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50" windowWidth="16260" windowHeight="544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K33" i="1" l="1"/>
  <c r="K28" i="1" l="1"/>
  <c r="K14" i="1"/>
  <c r="K24" i="1" l="1"/>
  <c r="K35" i="1"/>
  <c r="K23" i="1"/>
  <c r="K37" i="1"/>
  <c r="K29" i="1"/>
  <c r="K19" i="1"/>
  <c r="K22" i="1"/>
  <c r="K26" i="1"/>
  <c r="K32" i="1"/>
  <c r="K21" i="1"/>
  <c r="K20" i="1"/>
  <c r="K25" i="1"/>
  <c r="K30" i="1"/>
  <c r="K27" i="1"/>
  <c r="K13" i="1"/>
  <c r="K18" i="1"/>
  <c r="K15" i="1"/>
  <c r="K31" i="1"/>
  <c r="K39" i="1"/>
  <c r="K36" i="1"/>
  <c r="K12" i="1"/>
  <c r="K38" i="1"/>
  <c r="K16" i="1"/>
  <c r="K34" i="1"/>
  <c r="K17" i="1"/>
</calcChain>
</file>

<file path=xl/sharedStrings.xml><?xml version="1.0" encoding="utf-8"?>
<sst xmlns="http://schemas.openxmlformats.org/spreadsheetml/2006/main" count="113" uniqueCount="94">
  <si>
    <t>Postupové kolo: okresní</t>
  </si>
  <si>
    <t>číslo</t>
  </si>
  <si>
    <t>Příjmení a jméno</t>
  </si>
  <si>
    <t>Rok narození</t>
  </si>
  <si>
    <t>Název a adresa školy</t>
  </si>
  <si>
    <t>(obec, ulice + č.p., PSČ)</t>
  </si>
  <si>
    <t>Datum konání: 27.4.2015</t>
  </si>
  <si>
    <t>Klub NATURA Gymn. DK nL, Odboje 304, 54401</t>
  </si>
  <si>
    <t>ZŠ a MŠ Bernartice 166, 54204</t>
  </si>
  <si>
    <t xml:space="preserve">Gymnázium Vrchlabí Komenského 586, 543 01   </t>
  </si>
  <si>
    <t>Gymnázium a SOŠ Hostinné Horská 309, 54371</t>
  </si>
  <si>
    <t>ZŠ Trutnov Mládežnická 536, 54102</t>
  </si>
  <si>
    <t>ZŠ a ZUŠ Rtyně v Podkrkonoší Školní 662, 54233</t>
  </si>
  <si>
    <t>ZŠ Malé Svatoňovice 17. listopadu 178, 54234</t>
  </si>
  <si>
    <t>Gymnázium DKnL, nám. Odboje 304, 54401</t>
  </si>
  <si>
    <t>ZŠ Schulzovy sady, DKnL, Školní 1235, 54401</t>
  </si>
  <si>
    <t>zpracoval, dne, podpis</t>
  </si>
  <si>
    <t>R</t>
  </si>
  <si>
    <t>Ž</t>
  </si>
  <si>
    <t>test</t>
  </si>
  <si>
    <t>celkem</t>
  </si>
  <si>
    <t>Výsledková listina</t>
  </si>
  <si>
    <t>Kategorie: C</t>
  </si>
  <si>
    <t>vstup. úkol</t>
  </si>
  <si>
    <t xml:space="preserve">Kudernatschová  Barbora  </t>
  </si>
  <si>
    <t>max. 10</t>
  </si>
  <si>
    <t>max.20</t>
  </si>
  <si>
    <t>max.91</t>
  </si>
  <si>
    <t>max.161</t>
  </si>
  <si>
    <t>počet bodů</t>
  </si>
  <si>
    <r>
      <t xml:space="preserve">Název soutěže: </t>
    </r>
    <r>
      <rPr>
        <b/>
        <sz val="10"/>
        <color theme="1"/>
        <rFont val="Calibri"/>
        <family val="2"/>
        <charset val="238"/>
        <scheme val="minor"/>
      </rPr>
      <t>Biologická olympiáda</t>
    </r>
  </si>
  <si>
    <t>Místo konání: Gymnázium Trutnov</t>
  </si>
  <si>
    <t>Příloha č.6</t>
  </si>
  <si>
    <t>max. počet bodů = 161, úspěšný řešitel =  od 60% max. počtu bodů, v případě rovnosti celkového počtu bodů rozhoduje test</t>
  </si>
  <si>
    <t>labor.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</si>
  <si>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</si>
  <si>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</si>
  <si>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</si>
  <si>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</si>
  <si>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</si>
  <si>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</si>
  <si>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</si>
  <si>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</si>
  <si>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</si>
  <si>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</si>
  <si>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</si>
  <si>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</si>
  <si>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</si>
  <si>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</si>
  <si>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</si>
  <si>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</si>
  <si>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</si>
  <si>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</si>
  <si>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</si>
  <si>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</si>
  <si>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</si>
  <si>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</si>
  <si>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</si>
  <si>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</si>
  <si>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</si>
  <si>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</si>
  <si>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</si>
  <si>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28.</t>
  </si>
  <si>
    <t>27.</t>
  </si>
  <si>
    <t>Hejnová                   Klára</t>
  </si>
  <si>
    <t>Toman                      Matěj</t>
  </si>
  <si>
    <t>Kunčarová              Jana</t>
  </si>
  <si>
    <t>Zálišová                  Jaromíra</t>
  </si>
  <si>
    <t>Pecnová                  Markéta</t>
  </si>
  <si>
    <t>Javůrková               Erika</t>
  </si>
  <si>
    <t>Berčíková                Marie</t>
  </si>
  <si>
    <t>Nosková                  Marcela</t>
  </si>
  <si>
    <t xml:space="preserve">Meduna                  Jan </t>
  </si>
  <si>
    <t>Berčík                       Lukáš</t>
  </si>
  <si>
    <t>Pojezdný                Jáchym</t>
  </si>
  <si>
    <t>Gracíková               Eliška</t>
  </si>
  <si>
    <t>Škrabálek               Jakub</t>
  </si>
  <si>
    <t>Drabík                      Štěpán</t>
  </si>
  <si>
    <t>Karlíková                Kateřina</t>
  </si>
  <si>
    <t>Klázar                      Matyáš</t>
  </si>
  <si>
    <t>Šírková                    Ráchel</t>
  </si>
  <si>
    <t>Ciler                         Jakub</t>
  </si>
  <si>
    <t>Bušáková               Martina</t>
  </si>
  <si>
    <t xml:space="preserve">Míka                         Dan </t>
  </si>
  <si>
    <r>
      <rPr>
        <sz val="11"/>
        <color theme="1"/>
        <rFont val="Calibri"/>
        <family val="2"/>
        <charset val="238"/>
        <scheme val="minor"/>
      </rPr>
      <t>Vavřinová</t>
    </r>
    <r>
      <rPr>
        <sz val="11"/>
        <color rgb="FF00B0F0"/>
        <rFont val="Calibri"/>
        <family val="2"/>
        <charset val="238"/>
        <scheme val="minor"/>
      </rPr>
      <t xml:space="preserve">              </t>
    </r>
    <r>
      <rPr>
        <sz val="11"/>
        <color theme="1"/>
        <rFont val="Calibri"/>
        <family val="2"/>
        <charset val="238"/>
        <scheme val="minor"/>
      </rPr>
      <t>Natálie</t>
    </r>
  </si>
  <si>
    <t>Bartošová              Karolína</t>
  </si>
  <si>
    <t>Korotvičková        Denisa</t>
  </si>
  <si>
    <t>Hojný                      Daniel</t>
  </si>
  <si>
    <t>Rudolf                    Ondřej</t>
  </si>
  <si>
    <t>Černá                      Sofie</t>
  </si>
  <si>
    <t>Hendrychová         Anna</t>
  </si>
  <si>
    <t>RNDr. Dobroruková, Mgr. Skokanová,          Mgr. Ročková a kolektiv porotců, 27. 4. 2015</t>
  </si>
  <si>
    <r>
      <rPr>
        <b/>
        <sz val="10"/>
        <color theme="1"/>
        <rFont val="Calibri"/>
        <family val="2"/>
        <charset val="238"/>
        <scheme val="minor"/>
      </rPr>
      <t xml:space="preserve">Gymnázium Trutnov </t>
    </r>
    <r>
      <rPr>
        <sz val="10"/>
        <color theme="1"/>
        <rFont val="Calibri"/>
        <family val="2"/>
        <charset val="238"/>
        <scheme val="minor"/>
      </rPr>
      <t>Jiráskovo náměstí 325, 54101</t>
    </r>
  </si>
  <si>
    <r>
      <rPr>
        <b/>
        <sz val="10"/>
        <color theme="1"/>
        <rFont val="Calibri"/>
        <family val="2"/>
        <charset val="238"/>
        <scheme val="minor"/>
      </rPr>
      <t>Gymnázium Trutnov</t>
    </r>
    <r>
      <rPr>
        <sz val="10"/>
        <color theme="1"/>
        <rFont val="Calibri"/>
        <family val="2"/>
        <charset val="238"/>
        <scheme val="minor"/>
      </rPr>
      <t xml:space="preserve"> Jiráskovo náměstí 325, 54101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</si>
</sst>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Font="1" applyBorder="1" applyAlignment="1">
      <alignment horizontal="center" wrapText="1"/>
    </xf>
    <xf numFmtId="0" fontId="0" fillId="0" borderId="0" xfId="0" applyFont="1"/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Font="1" applyBorder="1"/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2" borderId="0" xfId="0" applyFont="1" applyFill="1"/>
    <xf numFmtId="0" fontId="0" fillId="2" borderId="8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8" fillId="2" borderId="0" xfId="0" applyFont="1" applyFill="1"/>
    <xf numFmtId="0" fontId="1" fillId="0" borderId="2" xfId="0" applyFont="1" applyBorder="1" applyAlignment="1">
      <alignment horizont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2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wrapText="1"/>
    </xf>
    <xf numFmtId="0" fontId="0" fillId="2" borderId="6" xfId="0" applyFont="1" applyFill="1" applyBorder="1" applyAlignment="1">
      <alignment horizont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wrapText="1"/>
    </xf>
    <xf numFmtId="0" fontId="0" fillId="2" borderId="9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topLeftCell="A4" zoomScale="110" zoomScaleNormal="110" workbookViewId="0">
      <selection activeCell="C18" sqref="C18"/>
    </sheetView>
  </sheetViews>
  <sheetFormatPr defaultColWidth="8.85546875" defaultRowHeight="18.75" x14ac:dyDescent="0.3"/>
  <cols>
    <col min="1" max="1" width="6.7109375" style="58" customWidth="1"/>
    <col min="2" max="2" width="7.140625" style="18" customWidth="1"/>
    <col min="3" max="3" width="29.5703125" style="2" customWidth="1"/>
    <col min="4" max="4" width="7.42578125" style="2" customWidth="1"/>
    <col min="5" max="5" width="40.28515625" style="2" customWidth="1"/>
    <col min="6" max="6" width="7.42578125" style="2" customWidth="1"/>
    <col min="7" max="7" width="7.5703125" style="2" customWidth="1"/>
    <col min="8" max="8" width="7.28515625" style="22" customWidth="1"/>
    <col min="9" max="9" width="8.5703125" style="2" customWidth="1"/>
    <col min="10" max="10" width="7.85546875" style="2" customWidth="1"/>
    <col min="11" max="11" width="8.5703125" style="22" customWidth="1"/>
    <col min="12" max="12" width="8.85546875" style="2"/>
    <col min="13" max="13" width="9.85546875" style="2" customWidth="1"/>
    <col min="14" max="16384" width="8.85546875" style="2"/>
  </cols>
  <sheetData>
    <row r="1" spans="1:13" ht="18" x14ac:dyDescent="0.35">
      <c r="A1" s="54"/>
      <c r="B1" s="27"/>
      <c r="C1" s="22"/>
      <c r="D1" s="22"/>
      <c r="E1" s="22"/>
      <c r="F1" s="22"/>
      <c r="G1" s="22"/>
      <c r="I1" s="22"/>
      <c r="J1" s="22"/>
    </row>
    <row r="2" spans="1:13" x14ac:dyDescent="0.3">
      <c r="A2" s="54"/>
      <c r="B2" s="27"/>
      <c r="C2" s="22"/>
      <c r="D2" s="22"/>
      <c r="E2" s="22"/>
      <c r="F2" s="22"/>
      <c r="G2" s="22"/>
      <c r="I2" s="22"/>
      <c r="J2" s="22"/>
      <c r="K2" s="22" t="s">
        <v>32</v>
      </c>
      <c r="M2" s="5"/>
    </row>
    <row r="3" spans="1:13" x14ac:dyDescent="0.3">
      <c r="A3" s="54"/>
      <c r="B3" s="27"/>
      <c r="C3" s="32" t="s">
        <v>21</v>
      </c>
      <c r="D3" s="29"/>
      <c r="E3" s="29"/>
      <c r="F3" s="29"/>
      <c r="G3" s="22"/>
      <c r="I3" s="22"/>
      <c r="J3" s="22"/>
    </row>
    <row r="4" spans="1:13" x14ac:dyDescent="0.3">
      <c r="A4" s="54"/>
      <c r="B4" s="27"/>
      <c r="C4" s="28" t="s">
        <v>30</v>
      </c>
      <c r="D4" s="22"/>
      <c r="E4" s="22"/>
      <c r="F4" s="22"/>
      <c r="G4" s="22"/>
      <c r="I4" s="22"/>
      <c r="J4" s="22"/>
    </row>
    <row r="5" spans="1:13" x14ac:dyDescent="0.3">
      <c r="A5" s="54"/>
      <c r="B5" s="27"/>
      <c r="C5" s="28" t="s">
        <v>0</v>
      </c>
      <c r="D5" s="28"/>
      <c r="E5" s="22" t="s">
        <v>22</v>
      </c>
      <c r="F5" s="22"/>
      <c r="G5" s="22"/>
      <c r="I5" s="22"/>
      <c r="J5" s="22"/>
    </row>
    <row r="6" spans="1:13" x14ac:dyDescent="0.3">
      <c r="A6" s="54"/>
      <c r="B6" s="27"/>
      <c r="C6" s="28" t="s">
        <v>6</v>
      </c>
      <c r="D6" s="28"/>
      <c r="E6" s="22" t="s">
        <v>31</v>
      </c>
      <c r="F6" s="22"/>
      <c r="G6" s="22"/>
      <c r="I6" s="22"/>
      <c r="J6" s="22"/>
    </row>
    <row r="7" spans="1:13" x14ac:dyDescent="0.3">
      <c r="A7" s="54"/>
      <c r="B7" s="27"/>
      <c r="C7" s="30" t="s">
        <v>33</v>
      </c>
      <c r="D7" s="31"/>
      <c r="E7" s="31"/>
      <c r="F7" s="31"/>
      <c r="G7" s="31"/>
      <c r="H7" s="31"/>
      <c r="I7" s="31"/>
      <c r="J7" s="31"/>
      <c r="K7" s="31"/>
    </row>
    <row r="8" spans="1:13" ht="18" x14ac:dyDescent="0.35">
      <c r="A8" s="54"/>
      <c r="B8" s="27"/>
      <c r="C8" s="28"/>
      <c r="D8" s="22"/>
      <c r="E8" s="22"/>
      <c r="F8" s="22"/>
      <c r="G8" s="22"/>
      <c r="I8" s="22"/>
      <c r="J8" s="22"/>
    </row>
    <row r="9" spans="1:13" ht="21.6" customHeight="1" x14ac:dyDescent="0.3">
      <c r="A9" s="54"/>
      <c r="B9" s="35"/>
      <c r="C9" s="65" t="s">
        <v>2</v>
      </c>
      <c r="D9" s="65" t="s">
        <v>3</v>
      </c>
      <c r="E9" s="6" t="s">
        <v>4</v>
      </c>
      <c r="F9" s="16"/>
      <c r="G9" s="17" t="s">
        <v>29</v>
      </c>
      <c r="H9" s="25"/>
      <c r="I9" s="34"/>
      <c r="J9" s="34"/>
      <c r="K9" s="23"/>
    </row>
    <row r="10" spans="1:13" ht="24" customHeight="1" x14ac:dyDescent="0.3">
      <c r="A10" s="55" t="s">
        <v>35</v>
      </c>
      <c r="B10" s="45" t="s">
        <v>1</v>
      </c>
      <c r="C10" s="65"/>
      <c r="D10" s="66"/>
      <c r="E10" s="7" t="s">
        <v>5</v>
      </c>
      <c r="F10" s="38" t="s">
        <v>25</v>
      </c>
      <c r="G10" s="39" t="s">
        <v>26</v>
      </c>
      <c r="H10" s="40" t="s">
        <v>26</v>
      </c>
      <c r="I10" s="41" t="s">
        <v>27</v>
      </c>
      <c r="J10" s="41" t="s">
        <v>26</v>
      </c>
      <c r="K10" s="40" t="s">
        <v>28</v>
      </c>
    </row>
    <row r="11" spans="1:13" ht="31.15" customHeight="1" x14ac:dyDescent="0.3">
      <c r="A11" s="55"/>
      <c r="B11" s="15"/>
      <c r="C11" s="15"/>
      <c r="D11" s="15"/>
      <c r="E11" s="15"/>
      <c r="F11" s="33" t="s">
        <v>23</v>
      </c>
      <c r="G11" s="33" t="s">
        <v>17</v>
      </c>
      <c r="H11" s="26" t="s">
        <v>18</v>
      </c>
      <c r="I11" s="42" t="s">
        <v>19</v>
      </c>
      <c r="J11" s="42" t="s">
        <v>34</v>
      </c>
      <c r="K11" s="26" t="s">
        <v>20</v>
      </c>
      <c r="L11" s="8"/>
    </row>
    <row r="12" spans="1:13" ht="17.45" customHeight="1" x14ac:dyDescent="0.3">
      <c r="A12" s="55" t="s">
        <v>36</v>
      </c>
      <c r="B12" s="19">
        <v>25</v>
      </c>
      <c r="C12" s="10" t="s">
        <v>64</v>
      </c>
      <c r="D12" s="1">
        <v>2001</v>
      </c>
      <c r="E12" s="59" t="s">
        <v>12</v>
      </c>
      <c r="F12" s="1">
        <v>10</v>
      </c>
      <c r="G12" s="1">
        <v>19.5</v>
      </c>
      <c r="H12" s="43">
        <v>19</v>
      </c>
      <c r="I12" s="44">
        <v>78.5</v>
      </c>
      <c r="J12" s="44">
        <v>20</v>
      </c>
      <c r="K12" s="43">
        <f t="shared" ref="K12:K39" si="0">SUM(F12:J12)</f>
        <v>147</v>
      </c>
      <c r="L12" s="8"/>
    </row>
    <row r="13" spans="1:13" ht="17.45" customHeight="1" x14ac:dyDescent="0.3">
      <c r="A13" s="55" t="s">
        <v>37</v>
      </c>
      <c r="B13" s="19">
        <v>18</v>
      </c>
      <c r="C13" s="64" t="s">
        <v>65</v>
      </c>
      <c r="D13" s="61">
        <v>2000</v>
      </c>
      <c r="E13" s="62" t="s">
        <v>92</v>
      </c>
      <c r="F13" s="61">
        <v>8.5</v>
      </c>
      <c r="G13" s="61">
        <v>12.5</v>
      </c>
      <c r="H13" s="63">
        <v>19</v>
      </c>
      <c r="I13" s="63">
        <v>81.5</v>
      </c>
      <c r="J13" s="63">
        <v>15</v>
      </c>
      <c r="K13" s="63">
        <f t="shared" si="0"/>
        <v>136.5</v>
      </c>
      <c r="L13" s="8"/>
    </row>
    <row r="14" spans="1:13" ht="17.45" customHeight="1" x14ac:dyDescent="0.3">
      <c r="A14" s="55" t="s">
        <v>38</v>
      </c>
      <c r="B14" s="19">
        <v>28</v>
      </c>
      <c r="C14" s="10" t="s">
        <v>90</v>
      </c>
      <c r="D14" s="1">
        <v>2001</v>
      </c>
      <c r="E14" s="59" t="s">
        <v>13</v>
      </c>
      <c r="F14" s="1">
        <v>8</v>
      </c>
      <c r="G14" s="1">
        <v>16.5</v>
      </c>
      <c r="H14" s="43">
        <v>18</v>
      </c>
      <c r="I14" s="44">
        <v>76</v>
      </c>
      <c r="J14" s="44">
        <v>15</v>
      </c>
      <c r="K14" s="43">
        <f t="shared" ref="K14" si="1">SUM(F14:J14)</f>
        <v>133.5</v>
      </c>
      <c r="L14" s="8"/>
    </row>
    <row r="15" spans="1:13" ht="17.45" customHeight="1" x14ac:dyDescent="0.3">
      <c r="A15" s="55" t="s">
        <v>39</v>
      </c>
      <c r="B15" s="19">
        <v>20</v>
      </c>
      <c r="C15" s="64" t="s">
        <v>66</v>
      </c>
      <c r="D15" s="61">
        <v>2000</v>
      </c>
      <c r="E15" s="62" t="s">
        <v>93</v>
      </c>
      <c r="F15" s="61">
        <v>9.5</v>
      </c>
      <c r="G15" s="61">
        <v>17.5</v>
      </c>
      <c r="H15" s="63">
        <v>17.5</v>
      </c>
      <c r="I15" s="63">
        <v>74</v>
      </c>
      <c r="J15" s="63">
        <v>15</v>
      </c>
      <c r="K15" s="63">
        <f t="shared" si="0"/>
        <v>133.5</v>
      </c>
      <c r="L15" s="8"/>
    </row>
    <row r="16" spans="1:13" ht="17.45" customHeight="1" x14ac:dyDescent="0.3">
      <c r="A16" s="55" t="s">
        <v>40</v>
      </c>
      <c r="B16" s="19">
        <v>27</v>
      </c>
      <c r="C16" s="10" t="s">
        <v>67</v>
      </c>
      <c r="D16" s="1">
        <v>2001</v>
      </c>
      <c r="E16" s="59" t="s">
        <v>13</v>
      </c>
      <c r="F16" s="1">
        <v>8</v>
      </c>
      <c r="G16" s="1">
        <v>17</v>
      </c>
      <c r="H16" s="43">
        <v>18</v>
      </c>
      <c r="I16" s="44">
        <v>72.5</v>
      </c>
      <c r="J16" s="44">
        <v>17.5</v>
      </c>
      <c r="K16" s="43">
        <f t="shared" si="0"/>
        <v>133</v>
      </c>
      <c r="L16" s="8"/>
    </row>
    <row r="17" spans="1:12" ht="17.45" customHeight="1" x14ac:dyDescent="0.3">
      <c r="A17" s="55" t="s">
        <v>41</v>
      </c>
      <c r="B17" s="19">
        <v>1</v>
      </c>
      <c r="C17" s="9" t="s">
        <v>68</v>
      </c>
      <c r="D17" s="1">
        <v>2001</v>
      </c>
      <c r="E17" s="59" t="s">
        <v>14</v>
      </c>
      <c r="F17" s="1">
        <v>9</v>
      </c>
      <c r="G17" s="1">
        <v>15.5</v>
      </c>
      <c r="H17" s="43">
        <v>14</v>
      </c>
      <c r="I17" s="44">
        <v>75.5</v>
      </c>
      <c r="J17" s="44">
        <v>18</v>
      </c>
      <c r="K17" s="43">
        <f t="shared" si="0"/>
        <v>132</v>
      </c>
      <c r="L17" s="8"/>
    </row>
    <row r="18" spans="1:12" ht="17.45" customHeight="1" x14ac:dyDescent="0.3">
      <c r="A18" s="55" t="s">
        <v>42</v>
      </c>
      <c r="B18" s="19">
        <v>19</v>
      </c>
      <c r="C18" s="64" t="s">
        <v>69</v>
      </c>
      <c r="D18" s="61">
        <v>2001</v>
      </c>
      <c r="E18" s="62" t="s">
        <v>93</v>
      </c>
      <c r="F18" s="61">
        <v>9</v>
      </c>
      <c r="G18" s="61">
        <v>18.5</v>
      </c>
      <c r="H18" s="63">
        <v>18</v>
      </c>
      <c r="I18" s="63">
        <v>70</v>
      </c>
      <c r="J18" s="63">
        <v>15</v>
      </c>
      <c r="K18" s="63">
        <f t="shared" si="0"/>
        <v>130.5</v>
      </c>
      <c r="L18" s="8"/>
    </row>
    <row r="19" spans="1:12" ht="17.45" customHeight="1" x14ac:dyDescent="0.3">
      <c r="A19" s="55" t="s">
        <v>43</v>
      </c>
      <c r="B19" s="19">
        <v>7</v>
      </c>
      <c r="C19" s="9" t="s">
        <v>70</v>
      </c>
      <c r="D19" s="1">
        <v>2000</v>
      </c>
      <c r="E19" s="59" t="s">
        <v>8</v>
      </c>
      <c r="F19" s="1">
        <v>10</v>
      </c>
      <c r="G19" s="1">
        <v>17</v>
      </c>
      <c r="H19" s="43">
        <v>14</v>
      </c>
      <c r="I19" s="44">
        <v>63</v>
      </c>
      <c r="J19" s="44">
        <v>17.5</v>
      </c>
      <c r="K19" s="43">
        <f t="shared" si="0"/>
        <v>121.5</v>
      </c>
      <c r="L19" s="8"/>
    </row>
    <row r="20" spans="1:12" ht="17.45" customHeight="1" x14ac:dyDescent="0.3">
      <c r="A20" s="55" t="s">
        <v>44</v>
      </c>
      <c r="B20" s="19">
        <v>13</v>
      </c>
      <c r="C20" s="10" t="s">
        <v>71</v>
      </c>
      <c r="D20" s="1">
        <v>2000</v>
      </c>
      <c r="E20" s="59" t="s">
        <v>9</v>
      </c>
      <c r="F20" s="1">
        <v>7</v>
      </c>
      <c r="G20" s="1">
        <v>16</v>
      </c>
      <c r="H20" s="43">
        <v>15</v>
      </c>
      <c r="I20" s="44">
        <v>63</v>
      </c>
      <c r="J20" s="44">
        <v>14.5</v>
      </c>
      <c r="K20" s="43">
        <f t="shared" si="0"/>
        <v>115.5</v>
      </c>
      <c r="L20" s="8"/>
    </row>
    <row r="21" spans="1:12" ht="17.45" customHeight="1" x14ac:dyDescent="0.3">
      <c r="A21" s="55" t="s">
        <v>45</v>
      </c>
      <c r="B21" s="19">
        <v>12</v>
      </c>
      <c r="C21" s="9" t="s">
        <v>72</v>
      </c>
      <c r="D21" s="1">
        <v>1999</v>
      </c>
      <c r="E21" s="59" t="s">
        <v>15</v>
      </c>
      <c r="F21" s="1">
        <v>8</v>
      </c>
      <c r="G21" s="1">
        <v>14</v>
      </c>
      <c r="H21" s="43">
        <v>15.5</v>
      </c>
      <c r="I21" s="44">
        <v>61.5</v>
      </c>
      <c r="J21" s="44">
        <v>14.5</v>
      </c>
      <c r="K21" s="43">
        <f t="shared" si="0"/>
        <v>113.5</v>
      </c>
      <c r="L21" s="8"/>
    </row>
    <row r="22" spans="1:12" ht="17.45" customHeight="1" x14ac:dyDescent="0.3">
      <c r="A22" s="55" t="s">
        <v>46</v>
      </c>
      <c r="B22" s="19">
        <v>8</v>
      </c>
      <c r="C22" s="9" t="s">
        <v>73</v>
      </c>
      <c r="D22" s="1">
        <v>2000</v>
      </c>
      <c r="E22" s="59" t="s">
        <v>8</v>
      </c>
      <c r="F22" s="1">
        <v>9.5</v>
      </c>
      <c r="G22" s="1">
        <v>13.5</v>
      </c>
      <c r="H22" s="43">
        <v>14.5</v>
      </c>
      <c r="I22" s="44">
        <v>63</v>
      </c>
      <c r="J22" s="44">
        <v>10</v>
      </c>
      <c r="K22" s="43">
        <f t="shared" si="0"/>
        <v>110.5</v>
      </c>
      <c r="L22" s="8"/>
    </row>
    <row r="23" spans="1:12" ht="17.45" customHeight="1" x14ac:dyDescent="0.3">
      <c r="A23" s="55" t="s">
        <v>47</v>
      </c>
      <c r="B23" s="19">
        <v>4</v>
      </c>
      <c r="C23" s="9" t="s">
        <v>74</v>
      </c>
      <c r="D23" s="1">
        <v>2001</v>
      </c>
      <c r="E23" s="59" t="s">
        <v>7</v>
      </c>
      <c r="F23" s="1">
        <v>7.5</v>
      </c>
      <c r="G23" s="1">
        <v>11</v>
      </c>
      <c r="H23" s="43">
        <v>15</v>
      </c>
      <c r="I23" s="44">
        <v>56</v>
      </c>
      <c r="J23" s="44">
        <v>16.5</v>
      </c>
      <c r="K23" s="43">
        <f t="shared" si="0"/>
        <v>106</v>
      </c>
      <c r="L23" s="8"/>
    </row>
    <row r="24" spans="1:12" ht="17.45" customHeight="1" x14ac:dyDescent="0.3">
      <c r="A24" s="55" t="s">
        <v>48</v>
      </c>
      <c r="B24" s="19">
        <v>2</v>
      </c>
      <c r="C24" s="9" t="s">
        <v>75</v>
      </c>
      <c r="D24" s="1">
        <v>2001</v>
      </c>
      <c r="E24" s="59" t="s">
        <v>14</v>
      </c>
      <c r="F24" s="1">
        <v>5</v>
      </c>
      <c r="G24" s="1">
        <v>11</v>
      </c>
      <c r="H24" s="43">
        <v>12</v>
      </c>
      <c r="I24" s="44">
        <v>61</v>
      </c>
      <c r="J24" s="44">
        <v>15</v>
      </c>
      <c r="K24" s="43">
        <f t="shared" si="0"/>
        <v>104</v>
      </c>
      <c r="L24" s="8"/>
    </row>
    <row r="25" spans="1:12" ht="17.45" customHeight="1" x14ac:dyDescent="0.3">
      <c r="A25" s="55" t="s">
        <v>49</v>
      </c>
      <c r="B25" s="19">
        <v>14</v>
      </c>
      <c r="C25" s="10" t="s">
        <v>76</v>
      </c>
      <c r="D25" s="1">
        <v>2000</v>
      </c>
      <c r="E25" s="59" t="s">
        <v>9</v>
      </c>
      <c r="F25" s="1">
        <v>9</v>
      </c>
      <c r="G25" s="1">
        <v>8</v>
      </c>
      <c r="H25" s="43">
        <v>14</v>
      </c>
      <c r="I25" s="44">
        <v>56</v>
      </c>
      <c r="J25" s="44">
        <v>13.5</v>
      </c>
      <c r="K25" s="43">
        <f t="shared" si="0"/>
        <v>100.5</v>
      </c>
      <c r="L25" s="8"/>
    </row>
    <row r="26" spans="1:12" ht="17.45" customHeight="1" x14ac:dyDescent="0.3">
      <c r="A26" s="55" t="s">
        <v>50</v>
      </c>
      <c r="B26" s="19">
        <v>9</v>
      </c>
      <c r="C26" s="9" t="s">
        <v>77</v>
      </c>
      <c r="D26" s="1">
        <v>2000</v>
      </c>
      <c r="E26" s="59" t="s">
        <v>15</v>
      </c>
      <c r="F26" s="1">
        <v>9.5</v>
      </c>
      <c r="G26" s="1">
        <v>8.5</v>
      </c>
      <c r="H26" s="43">
        <v>11</v>
      </c>
      <c r="I26" s="44">
        <v>58.5</v>
      </c>
      <c r="J26" s="44">
        <v>12</v>
      </c>
      <c r="K26" s="43">
        <f t="shared" si="0"/>
        <v>99.5</v>
      </c>
      <c r="L26" s="8"/>
    </row>
    <row r="27" spans="1:12" ht="17.45" customHeight="1" x14ac:dyDescent="0.3">
      <c r="A27" s="55" t="s">
        <v>51</v>
      </c>
      <c r="B27" s="19">
        <v>17</v>
      </c>
      <c r="C27" s="10" t="s">
        <v>78</v>
      </c>
      <c r="D27" s="1">
        <v>2000</v>
      </c>
      <c r="E27" s="59" t="s">
        <v>10</v>
      </c>
      <c r="F27" s="1">
        <v>10</v>
      </c>
      <c r="G27" s="1">
        <v>12</v>
      </c>
      <c r="H27" s="43">
        <v>9.5</v>
      </c>
      <c r="I27" s="44">
        <v>51.5</v>
      </c>
      <c r="J27" s="44">
        <v>15.5</v>
      </c>
      <c r="K27" s="43">
        <f t="shared" si="0"/>
        <v>98.5</v>
      </c>
      <c r="L27" s="8"/>
    </row>
    <row r="28" spans="1:12" ht="17.45" customHeight="1" x14ac:dyDescent="0.3">
      <c r="A28" s="55" t="s">
        <v>52</v>
      </c>
      <c r="B28" s="19">
        <v>15</v>
      </c>
      <c r="C28" s="10" t="s">
        <v>79</v>
      </c>
      <c r="D28" s="1">
        <v>2001</v>
      </c>
      <c r="E28" s="59" t="s">
        <v>10</v>
      </c>
      <c r="F28" s="1">
        <v>6</v>
      </c>
      <c r="G28" s="1">
        <v>8</v>
      </c>
      <c r="H28" s="43">
        <v>12</v>
      </c>
      <c r="I28" s="44">
        <v>62.5</v>
      </c>
      <c r="J28" s="44">
        <v>9</v>
      </c>
      <c r="K28" s="43">
        <f t="shared" ref="K28" si="2">SUM(F28:J28)</f>
        <v>97.5</v>
      </c>
    </row>
    <row r="29" spans="1:12" ht="17.45" customHeight="1" x14ac:dyDescent="0.3">
      <c r="A29" s="55" t="s">
        <v>53</v>
      </c>
      <c r="B29" s="19">
        <v>6</v>
      </c>
      <c r="C29" s="9" t="s">
        <v>80</v>
      </c>
      <c r="D29" s="1">
        <v>2000</v>
      </c>
      <c r="E29" s="59" t="s">
        <v>7</v>
      </c>
      <c r="F29" s="1">
        <v>9.5</v>
      </c>
      <c r="G29" s="1">
        <v>9</v>
      </c>
      <c r="H29" s="43">
        <v>10.5</v>
      </c>
      <c r="I29" s="44">
        <v>57</v>
      </c>
      <c r="J29" s="44">
        <v>11.5</v>
      </c>
      <c r="K29" s="43">
        <f t="shared" si="0"/>
        <v>97.5</v>
      </c>
      <c r="L29" s="8"/>
    </row>
    <row r="30" spans="1:12" ht="17.45" customHeight="1" x14ac:dyDescent="0.3">
      <c r="A30" s="55" t="s">
        <v>54</v>
      </c>
      <c r="B30" s="19">
        <v>16</v>
      </c>
      <c r="C30" s="10" t="s">
        <v>81</v>
      </c>
      <c r="D30" s="1">
        <v>2000</v>
      </c>
      <c r="E30" s="59" t="s">
        <v>10</v>
      </c>
      <c r="F30" s="1">
        <v>6</v>
      </c>
      <c r="G30" s="1">
        <v>8</v>
      </c>
      <c r="H30" s="43">
        <v>10.5</v>
      </c>
      <c r="I30" s="44">
        <v>53</v>
      </c>
      <c r="J30" s="44">
        <v>17</v>
      </c>
      <c r="K30" s="43">
        <f t="shared" si="0"/>
        <v>94.5</v>
      </c>
      <c r="L30" s="8"/>
    </row>
    <row r="31" spans="1:12" ht="17.45" customHeight="1" x14ac:dyDescent="0.3">
      <c r="A31" s="55" t="s">
        <v>55</v>
      </c>
      <c r="B31" s="19">
        <v>22</v>
      </c>
      <c r="C31" s="10" t="s">
        <v>82</v>
      </c>
      <c r="D31" s="1">
        <v>2001</v>
      </c>
      <c r="E31" s="59" t="s">
        <v>11</v>
      </c>
      <c r="F31" s="1">
        <v>9.5</v>
      </c>
      <c r="G31" s="1">
        <v>7.5</v>
      </c>
      <c r="H31" s="43">
        <v>5.5</v>
      </c>
      <c r="I31" s="44">
        <v>45.5</v>
      </c>
      <c r="J31" s="44">
        <v>14.5</v>
      </c>
      <c r="K31" s="43">
        <f t="shared" si="0"/>
        <v>82.5</v>
      </c>
      <c r="L31" s="8"/>
    </row>
    <row r="32" spans="1:12" ht="17.45" customHeight="1" x14ac:dyDescent="0.3">
      <c r="A32" s="55" t="s">
        <v>56</v>
      </c>
      <c r="B32" s="19">
        <v>11</v>
      </c>
      <c r="C32" s="9" t="s">
        <v>83</v>
      </c>
      <c r="D32" s="1">
        <v>1999</v>
      </c>
      <c r="E32" s="59" t="s">
        <v>15</v>
      </c>
      <c r="F32" s="1">
        <v>10</v>
      </c>
      <c r="G32" s="1">
        <v>7</v>
      </c>
      <c r="H32" s="43">
        <v>10</v>
      </c>
      <c r="I32" s="44">
        <v>43.5</v>
      </c>
      <c r="J32" s="44">
        <v>11.5</v>
      </c>
      <c r="K32" s="43">
        <f t="shared" si="0"/>
        <v>82</v>
      </c>
      <c r="L32" s="8"/>
    </row>
    <row r="33" spans="1:12" x14ac:dyDescent="0.3">
      <c r="A33" s="55" t="s">
        <v>57</v>
      </c>
      <c r="B33" s="19">
        <v>10</v>
      </c>
      <c r="C33" s="9" t="s">
        <v>24</v>
      </c>
      <c r="D33" s="1">
        <v>2000</v>
      </c>
      <c r="E33" s="59" t="s">
        <v>15</v>
      </c>
      <c r="F33" s="1">
        <v>4</v>
      </c>
      <c r="G33" s="1">
        <v>10</v>
      </c>
      <c r="H33" s="43">
        <v>10.5</v>
      </c>
      <c r="I33" s="44">
        <v>48</v>
      </c>
      <c r="J33" s="44">
        <v>9</v>
      </c>
      <c r="K33" s="43">
        <f t="shared" si="0"/>
        <v>81.5</v>
      </c>
      <c r="L33" s="8"/>
    </row>
    <row r="34" spans="1:12" ht="17.45" customHeight="1" x14ac:dyDescent="0.3">
      <c r="A34" s="55" t="s">
        <v>58</v>
      </c>
      <c r="B34" s="19">
        <v>29</v>
      </c>
      <c r="C34" s="11" t="s">
        <v>84</v>
      </c>
      <c r="D34" s="1">
        <v>2001</v>
      </c>
      <c r="E34" s="59" t="s">
        <v>13</v>
      </c>
      <c r="F34" s="1">
        <v>8</v>
      </c>
      <c r="G34" s="1">
        <v>10</v>
      </c>
      <c r="H34" s="43">
        <v>11</v>
      </c>
      <c r="I34" s="44">
        <v>35.5</v>
      </c>
      <c r="J34" s="44">
        <v>9</v>
      </c>
      <c r="K34" s="43">
        <f t="shared" si="0"/>
        <v>73.5</v>
      </c>
      <c r="L34" s="8"/>
    </row>
    <row r="35" spans="1:12" ht="17.45" customHeight="1" x14ac:dyDescent="0.3">
      <c r="A35" s="55" t="s">
        <v>59</v>
      </c>
      <c r="B35" s="19">
        <v>3</v>
      </c>
      <c r="C35" s="9" t="s">
        <v>85</v>
      </c>
      <c r="D35" s="1">
        <v>2000</v>
      </c>
      <c r="E35" s="59" t="s">
        <v>14</v>
      </c>
      <c r="F35" s="1">
        <v>6</v>
      </c>
      <c r="G35" s="1">
        <v>8</v>
      </c>
      <c r="H35" s="43">
        <v>3.5</v>
      </c>
      <c r="I35" s="44">
        <v>43</v>
      </c>
      <c r="J35" s="44">
        <v>9.5</v>
      </c>
      <c r="K35" s="43">
        <f t="shared" si="0"/>
        <v>70</v>
      </c>
      <c r="L35" s="8"/>
    </row>
    <row r="36" spans="1:12" ht="17.45" customHeight="1" x14ac:dyDescent="0.3">
      <c r="A36" s="55" t="s">
        <v>60</v>
      </c>
      <c r="B36" s="19">
        <v>24</v>
      </c>
      <c r="C36" s="10" t="s">
        <v>86</v>
      </c>
      <c r="D36" s="1">
        <v>2001</v>
      </c>
      <c r="E36" s="59" t="s">
        <v>11</v>
      </c>
      <c r="F36" s="1">
        <v>10</v>
      </c>
      <c r="G36" s="1">
        <v>3.5</v>
      </c>
      <c r="H36" s="43">
        <v>5.5</v>
      </c>
      <c r="I36" s="44">
        <v>34</v>
      </c>
      <c r="J36" s="44">
        <v>12</v>
      </c>
      <c r="K36" s="43">
        <f t="shared" si="0"/>
        <v>65</v>
      </c>
      <c r="L36" s="8"/>
    </row>
    <row r="37" spans="1:12" ht="17.45" customHeight="1" x14ac:dyDescent="0.3">
      <c r="A37" s="55" t="s">
        <v>61</v>
      </c>
      <c r="B37" s="19">
        <v>5</v>
      </c>
      <c r="C37" s="9" t="s">
        <v>87</v>
      </c>
      <c r="D37" s="1">
        <v>2001</v>
      </c>
      <c r="E37" s="59" t="s">
        <v>7</v>
      </c>
      <c r="F37" s="1">
        <v>6.5</v>
      </c>
      <c r="G37" s="1">
        <v>3</v>
      </c>
      <c r="H37" s="43">
        <v>9</v>
      </c>
      <c r="I37" s="44">
        <v>33</v>
      </c>
      <c r="J37" s="44">
        <v>11.5</v>
      </c>
      <c r="K37" s="43">
        <f t="shared" si="0"/>
        <v>63</v>
      </c>
      <c r="L37" s="8"/>
    </row>
    <row r="38" spans="1:12" ht="17.45" customHeight="1" x14ac:dyDescent="0.3">
      <c r="A38" s="55" t="s">
        <v>63</v>
      </c>
      <c r="B38" s="19">
        <v>26</v>
      </c>
      <c r="C38" s="10" t="s">
        <v>88</v>
      </c>
      <c r="D38" s="1">
        <v>2001</v>
      </c>
      <c r="E38" s="59" t="s">
        <v>12</v>
      </c>
      <c r="F38" s="1">
        <v>9</v>
      </c>
      <c r="G38" s="1">
        <v>3</v>
      </c>
      <c r="H38" s="43">
        <v>6</v>
      </c>
      <c r="I38" s="44">
        <v>30</v>
      </c>
      <c r="J38" s="44">
        <v>12.5</v>
      </c>
      <c r="K38" s="43">
        <f t="shared" si="0"/>
        <v>60.5</v>
      </c>
      <c r="L38" s="8"/>
    </row>
    <row r="39" spans="1:12" ht="17.45" customHeight="1" thickBot="1" x14ac:dyDescent="0.35">
      <c r="A39" s="56" t="s">
        <v>62</v>
      </c>
      <c r="B39" s="53">
        <v>23</v>
      </c>
      <c r="C39" s="49" t="s">
        <v>89</v>
      </c>
      <c r="D39" s="50">
        <v>2001</v>
      </c>
      <c r="E39" s="60" t="s">
        <v>11</v>
      </c>
      <c r="F39" s="50">
        <v>8</v>
      </c>
      <c r="G39" s="50">
        <v>0.5</v>
      </c>
      <c r="H39" s="51">
        <v>3.5</v>
      </c>
      <c r="I39" s="52">
        <v>23.5</v>
      </c>
      <c r="J39" s="52">
        <v>7.5</v>
      </c>
      <c r="K39" s="51">
        <f t="shared" si="0"/>
        <v>43</v>
      </c>
      <c r="L39" s="8"/>
    </row>
    <row r="40" spans="1:12" ht="40.9" customHeight="1" x14ac:dyDescent="0.3">
      <c r="A40" s="57"/>
      <c r="B40" s="46"/>
      <c r="C40" s="47" t="s">
        <v>16</v>
      </c>
      <c r="D40" s="48"/>
      <c r="E40" s="47" t="s">
        <v>91</v>
      </c>
      <c r="F40" s="47"/>
      <c r="G40" s="47"/>
      <c r="H40" s="24"/>
      <c r="I40" s="24"/>
      <c r="J40" s="24"/>
      <c r="K40" s="24"/>
    </row>
    <row r="41" spans="1:12" x14ac:dyDescent="0.3">
      <c r="B41" s="35"/>
      <c r="C41" s="36"/>
      <c r="D41" s="37"/>
      <c r="E41" s="36"/>
      <c r="F41" s="36"/>
      <c r="G41" s="36"/>
      <c r="I41" s="22"/>
      <c r="J41" s="22"/>
    </row>
    <row r="42" spans="1:12" x14ac:dyDescent="0.3">
      <c r="B42" s="35"/>
      <c r="C42" s="36"/>
      <c r="D42" s="37"/>
      <c r="E42" s="36"/>
      <c r="F42" s="36"/>
      <c r="G42" s="36"/>
      <c r="I42" s="22"/>
      <c r="J42" s="22"/>
    </row>
    <row r="43" spans="1:12" x14ac:dyDescent="0.3">
      <c r="B43" s="35"/>
      <c r="C43" s="36"/>
      <c r="D43" s="37"/>
      <c r="E43" s="36"/>
      <c r="F43" s="36"/>
      <c r="G43" s="36"/>
      <c r="I43" s="22"/>
      <c r="J43" s="22"/>
    </row>
    <row r="44" spans="1:12" x14ac:dyDescent="0.3">
      <c r="B44" s="35"/>
      <c r="C44" s="36"/>
      <c r="D44" s="37"/>
      <c r="E44" s="36"/>
      <c r="F44" s="36"/>
      <c r="G44" s="36"/>
      <c r="I44" s="22"/>
      <c r="J44" s="22"/>
    </row>
    <row r="45" spans="1:12" x14ac:dyDescent="0.3">
      <c r="B45" s="35"/>
      <c r="C45" s="36"/>
      <c r="D45" s="37"/>
      <c r="E45" s="36"/>
      <c r="F45" s="36"/>
      <c r="G45" s="36"/>
      <c r="I45" s="22"/>
      <c r="J45" s="22"/>
    </row>
    <row r="46" spans="1:12" x14ac:dyDescent="0.3">
      <c r="B46" s="35"/>
      <c r="C46" s="36"/>
      <c r="D46" s="37"/>
      <c r="E46" s="36"/>
      <c r="F46" s="36"/>
      <c r="G46" s="36"/>
      <c r="I46" s="22"/>
      <c r="J46" s="22"/>
    </row>
    <row r="47" spans="1:12" x14ac:dyDescent="0.3">
      <c r="B47" s="35"/>
      <c r="C47" s="36"/>
      <c r="D47" s="37"/>
      <c r="E47" s="36"/>
      <c r="F47" s="36"/>
      <c r="G47" s="36"/>
      <c r="I47" s="22"/>
      <c r="J47" s="22"/>
    </row>
    <row r="48" spans="1:12" x14ac:dyDescent="0.3">
      <c r="B48" s="35"/>
      <c r="C48" s="36"/>
      <c r="D48" s="37"/>
      <c r="E48" s="36"/>
      <c r="F48" s="36"/>
      <c r="G48" s="36"/>
      <c r="I48" s="22"/>
      <c r="J48" s="22"/>
    </row>
    <row r="49" spans="2:10" x14ac:dyDescent="0.3">
      <c r="B49" s="35"/>
      <c r="C49" s="36"/>
      <c r="D49" s="37"/>
      <c r="E49" s="36"/>
      <c r="F49" s="36"/>
      <c r="G49" s="36"/>
      <c r="I49" s="22"/>
      <c r="J49" s="22"/>
    </row>
    <row r="50" spans="2:10" x14ac:dyDescent="0.3">
      <c r="B50" s="35"/>
      <c r="C50" s="36"/>
      <c r="D50" s="37"/>
      <c r="E50" s="36"/>
      <c r="F50" s="36"/>
      <c r="G50" s="36"/>
      <c r="I50" s="22"/>
      <c r="J50" s="22"/>
    </row>
    <row r="51" spans="2:10" x14ac:dyDescent="0.3">
      <c r="B51" s="35"/>
      <c r="C51" s="36"/>
      <c r="D51" s="37"/>
      <c r="E51" s="36"/>
      <c r="F51" s="36"/>
      <c r="G51" s="36"/>
      <c r="I51" s="22"/>
      <c r="J51" s="22"/>
    </row>
    <row r="52" spans="2:10" x14ac:dyDescent="0.3">
      <c r="B52" s="35"/>
      <c r="C52" s="36"/>
      <c r="D52" s="37"/>
      <c r="E52" s="36"/>
      <c r="F52" s="36"/>
      <c r="G52" s="36"/>
      <c r="I52" s="22"/>
      <c r="J52" s="22"/>
    </row>
    <row r="53" spans="2:10" x14ac:dyDescent="0.3">
      <c r="B53" s="35"/>
      <c r="C53" s="36"/>
      <c r="D53" s="37"/>
      <c r="E53" s="36"/>
      <c r="F53" s="36"/>
      <c r="G53" s="36"/>
      <c r="I53" s="22"/>
      <c r="J53" s="22"/>
    </row>
    <row r="54" spans="2:10" x14ac:dyDescent="0.3">
      <c r="B54" s="35"/>
      <c r="C54" s="36"/>
      <c r="D54" s="37"/>
      <c r="E54" s="36"/>
      <c r="F54" s="36"/>
      <c r="G54" s="36"/>
      <c r="I54" s="22"/>
      <c r="J54" s="22"/>
    </row>
    <row r="55" spans="2:10" x14ac:dyDescent="0.3">
      <c r="B55" s="35"/>
      <c r="C55" s="36"/>
      <c r="D55" s="37"/>
      <c r="E55" s="36"/>
      <c r="F55" s="36"/>
      <c r="G55" s="36"/>
      <c r="I55" s="22"/>
      <c r="J55" s="22"/>
    </row>
    <row r="56" spans="2:10" x14ac:dyDescent="0.3">
      <c r="B56" s="20"/>
      <c r="C56" s="3"/>
      <c r="D56" s="12"/>
      <c r="E56" s="3"/>
      <c r="F56" s="3"/>
      <c r="G56" s="3"/>
    </row>
    <row r="57" spans="2:10" x14ac:dyDescent="0.3">
      <c r="B57" s="20"/>
      <c r="C57" s="3"/>
      <c r="D57" s="12"/>
      <c r="E57" s="3"/>
      <c r="F57" s="3"/>
      <c r="G57" s="3"/>
    </row>
    <row r="58" spans="2:10" x14ac:dyDescent="0.3">
      <c r="B58" s="20"/>
      <c r="C58" s="3"/>
      <c r="D58" s="12"/>
      <c r="E58" s="3"/>
      <c r="F58" s="3"/>
      <c r="G58" s="3"/>
    </row>
    <row r="59" spans="2:10" x14ac:dyDescent="0.3">
      <c r="B59" s="20"/>
      <c r="C59" s="3"/>
      <c r="D59" s="12"/>
      <c r="E59" s="3"/>
      <c r="F59" s="3"/>
      <c r="G59" s="3"/>
    </row>
    <row r="60" spans="2:10" x14ac:dyDescent="0.3">
      <c r="B60" s="20"/>
      <c r="C60" s="3"/>
      <c r="D60" s="12"/>
      <c r="E60" s="3"/>
      <c r="F60" s="3"/>
      <c r="G60" s="3"/>
    </row>
    <row r="61" spans="2:10" x14ac:dyDescent="0.3">
      <c r="B61" s="20"/>
      <c r="C61" s="3"/>
      <c r="D61" s="12"/>
      <c r="E61" s="3"/>
      <c r="F61" s="3"/>
      <c r="G61" s="3"/>
    </row>
    <row r="62" spans="2:10" x14ac:dyDescent="0.3">
      <c r="B62" s="20"/>
      <c r="C62" s="3"/>
      <c r="D62" s="12"/>
      <c r="E62" s="3"/>
      <c r="F62" s="3"/>
      <c r="G62" s="3"/>
    </row>
    <row r="63" spans="2:10" x14ac:dyDescent="0.3">
      <c r="B63" s="20"/>
      <c r="C63" s="3"/>
      <c r="D63" s="12"/>
      <c r="E63" s="3"/>
      <c r="F63" s="3"/>
      <c r="G63" s="3"/>
    </row>
    <row r="64" spans="2:10" x14ac:dyDescent="0.3">
      <c r="B64" s="20"/>
      <c r="C64" s="3"/>
      <c r="D64" s="12"/>
      <c r="E64" s="3"/>
      <c r="F64" s="3"/>
      <c r="G64" s="3"/>
    </row>
    <row r="65" spans="2:7" x14ac:dyDescent="0.3">
      <c r="B65" s="20"/>
      <c r="C65" s="3"/>
      <c r="D65" s="12"/>
      <c r="E65" s="3"/>
      <c r="F65" s="3"/>
      <c r="G65" s="3"/>
    </row>
    <row r="66" spans="2:7" x14ac:dyDescent="0.3">
      <c r="B66" s="20"/>
      <c r="C66" s="3"/>
      <c r="D66" s="12"/>
      <c r="E66" s="3"/>
      <c r="F66" s="3"/>
      <c r="G66" s="3"/>
    </row>
    <row r="67" spans="2:7" x14ac:dyDescent="0.3">
      <c r="B67" s="21"/>
      <c r="C67" s="4"/>
      <c r="D67" s="13"/>
      <c r="E67" s="4"/>
      <c r="F67" s="4"/>
      <c r="G67" s="4"/>
    </row>
    <row r="68" spans="2:7" x14ac:dyDescent="0.3">
      <c r="B68" s="21"/>
      <c r="C68" s="4"/>
      <c r="D68" s="13"/>
      <c r="E68" s="4"/>
      <c r="F68" s="4"/>
      <c r="G68" s="4"/>
    </row>
    <row r="69" spans="2:7" x14ac:dyDescent="0.3">
      <c r="B69" s="21"/>
      <c r="C69" s="4"/>
      <c r="D69" s="13"/>
      <c r="E69" s="4"/>
      <c r="F69" s="4"/>
      <c r="G69" s="4"/>
    </row>
    <row r="70" spans="2:7" x14ac:dyDescent="0.3">
      <c r="B70" s="21"/>
      <c r="C70" s="4"/>
      <c r="D70" s="13"/>
      <c r="E70" s="4"/>
      <c r="F70" s="4"/>
      <c r="G70" s="4"/>
    </row>
    <row r="71" spans="2:7" x14ac:dyDescent="0.3">
      <c r="B71" s="21"/>
      <c r="C71" s="4"/>
      <c r="D71" s="13"/>
      <c r="E71" s="4"/>
      <c r="F71" s="4"/>
      <c r="G71" s="4"/>
    </row>
    <row r="72" spans="2:7" x14ac:dyDescent="0.3">
      <c r="B72" s="21"/>
      <c r="C72" s="4"/>
      <c r="D72" s="13"/>
      <c r="E72" s="4"/>
      <c r="F72" s="4"/>
      <c r="G72" s="4"/>
    </row>
    <row r="73" spans="2:7" x14ac:dyDescent="0.3">
      <c r="B73" s="21"/>
      <c r="C73" s="4"/>
      <c r="D73" s="13"/>
      <c r="E73" s="4"/>
      <c r="F73" s="4"/>
      <c r="G73" s="4"/>
    </row>
    <row r="74" spans="2:7" x14ac:dyDescent="0.3">
      <c r="B74" s="21"/>
      <c r="C74" s="4"/>
      <c r="D74" s="13"/>
      <c r="E74" s="4"/>
      <c r="F74" s="4"/>
      <c r="G74" s="4"/>
    </row>
    <row r="75" spans="2:7" x14ac:dyDescent="0.3">
      <c r="B75" s="21"/>
      <c r="C75" s="4"/>
      <c r="D75" s="13"/>
      <c r="E75" s="4"/>
      <c r="F75" s="4"/>
      <c r="G75" s="4"/>
    </row>
    <row r="76" spans="2:7" x14ac:dyDescent="0.3">
      <c r="B76" s="21"/>
      <c r="C76" s="4"/>
      <c r="D76" s="13"/>
      <c r="E76" s="4"/>
      <c r="F76" s="4"/>
      <c r="G76" s="4"/>
    </row>
    <row r="77" spans="2:7" x14ac:dyDescent="0.3">
      <c r="B77" s="21"/>
      <c r="C77" s="4"/>
      <c r="D77" s="13"/>
      <c r="E77" s="4"/>
      <c r="F77" s="4"/>
      <c r="G77" s="4"/>
    </row>
    <row r="78" spans="2:7" x14ac:dyDescent="0.3">
      <c r="B78" s="21"/>
      <c r="C78" s="4"/>
      <c r="D78" s="13"/>
      <c r="E78" s="4"/>
      <c r="F78" s="4"/>
      <c r="G78" s="4"/>
    </row>
    <row r="79" spans="2:7" x14ac:dyDescent="0.3">
      <c r="B79" s="21"/>
      <c r="C79" s="4"/>
      <c r="D79" s="13"/>
      <c r="E79" s="4"/>
      <c r="F79" s="4"/>
      <c r="G79" s="4"/>
    </row>
    <row r="80" spans="2:7" x14ac:dyDescent="0.3">
      <c r="B80" s="21"/>
      <c r="C80" s="4"/>
      <c r="D80" s="13"/>
      <c r="E80" s="4"/>
      <c r="F80" s="4"/>
      <c r="G80" s="4"/>
    </row>
    <row r="81" spans="2:7" x14ac:dyDescent="0.3">
      <c r="B81" s="21"/>
      <c r="C81" s="4"/>
      <c r="D81" s="13"/>
      <c r="E81" s="4"/>
      <c r="F81" s="4"/>
      <c r="G81" s="4"/>
    </row>
    <row r="82" spans="2:7" x14ac:dyDescent="0.3">
      <c r="B82" s="21"/>
      <c r="C82" s="4"/>
      <c r="D82" s="13"/>
      <c r="E82" s="4"/>
      <c r="F82" s="4"/>
      <c r="G82" s="4"/>
    </row>
    <row r="83" spans="2:7" x14ac:dyDescent="0.3">
      <c r="B83" s="21"/>
      <c r="C83" s="4"/>
      <c r="D83" s="13"/>
      <c r="E83" s="4"/>
      <c r="F83" s="4"/>
      <c r="G83" s="4"/>
    </row>
    <row r="84" spans="2:7" x14ac:dyDescent="0.3">
      <c r="B84" s="21"/>
      <c r="C84" s="4"/>
      <c r="D84" s="13"/>
      <c r="E84" s="4"/>
      <c r="F84" s="4"/>
      <c r="G84" s="4"/>
    </row>
    <row r="85" spans="2:7" x14ac:dyDescent="0.3">
      <c r="B85" s="21"/>
      <c r="C85" s="4"/>
      <c r="D85" s="13"/>
      <c r="E85" s="4"/>
      <c r="F85" s="4"/>
      <c r="G85" s="4"/>
    </row>
    <row r="86" spans="2:7" x14ac:dyDescent="0.3">
      <c r="B86" s="21"/>
      <c r="C86" s="4"/>
      <c r="D86" s="13"/>
      <c r="E86" s="4"/>
      <c r="F86" s="4"/>
      <c r="G86" s="4"/>
    </row>
    <row r="87" spans="2:7" x14ac:dyDescent="0.3">
      <c r="B87" s="21"/>
      <c r="C87" s="4"/>
      <c r="D87" s="13"/>
      <c r="E87" s="4"/>
      <c r="F87" s="4"/>
      <c r="G87" s="4"/>
    </row>
    <row r="88" spans="2:7" x14ac:dyDescent="0.3">
      <c r="B88" s="21"/>
      <c r="C88" s="4"/>
      <c r="D88" s="13"/>
      <c r="E88" s="4"/>
      <c r="F88" s="4"/>
      <c r="G88" s="4"/>
    </row>
    <row r="89" spans="2:7" x14ac:dyDescent="0.3">
      <c r="B89" s="21"/>
      <c r="C89" s="4"/>
      <c r="D89" s="13"/>
      <c r="E89" s="4"/>
      <c r="F89" s="4"/>
      <c r="G89" s="4"/>
    </row>
    <row r="90" spans="2:7" x14ac:dyDescent="0.3">
      <c r="B90" s="21"/>
      <c r="D90" s="14"/>
    </row>
    <row r="91" spans="2:7" x14ac:dyDescent="0.3">
      <c r="B91" s="21"/>
      <c r="D91" s="14"/>
    </row>
    <row r="92" spans="2:7" x14ac:dyDescent="0.3">
      <c r="B92" s="21"/>
      <c r="D92" s="14"/>
    </row>
    <row r="93" spans="2:7" x14ac:dyDescent="0.3">
      <c r="B93" s="21"/>
      <c r="D93" s="14"/>
    </row>
    <row r="94" spans="2:7" x14ac:dyDescent="0.3">
      <c r="B94" s="21"/>
      <c r="D94" s="14"/>
    </row>
    <row r="95" spans="2:7" x14ac:dyDescent="0.3">
      <c r="B95" s="21"/>
      <c r="D95" s="14"/>
    </row>
    <row r="96" spans="2:7" x14ac:dyDescent="0.3">
      <c r="B96" s="21"/>
      <c r="D96" s="14"/>
    </row>
    <row r="97" spans="2:4" x14ac:dyDescent="0.3">
      <c r="B97" s="21"/>
      <c r="D97" s="14"/>
    </row>
    <row r="98" spans="2:4" x14ac:dyDescent="0.3">
      <c r="B98" s="21"/>
    </row>
    <row r="99" spans="2:4" x14ac:dyDescent="0.3">
      <c r="B99" s="21"/>
    </row>
    <row r="100" spans="2:4" x14ac:dyDescent="0.3">
      <c r="B100" s="21"/>
    </row>
    <row r="101" spans="2:4" x14ac:dyDescent="0.3">
      <c r="B101" s="21"/>
    </row>
  </sheetData>
  <sortState ref="B11:K39">
    <sortCondition descending="1" ref="K11:K39"/>
  </sortState>
  <mergeCells count="2">
    <mergeCell ref="C9:C10"/>
    <mergeCell ref="D9:D10"/>
  </mergeCells>
  <pageMargins left="0.7" right="0.7" top="0.78740157499999996" bottom="0.78740157499999996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SoutezeTU</dc:creator>
  <cp:lastModifiedBy>Ferrari</cp:lastModifiedBy>
  <cp:lastPrinted>2015-04-27T09:26:43Z</cp:lastPrinted>
  <dcterms:created xsi:type="dcterms:W3CDTF">2015-02-08T10:45:26Z</dcterms:created>
  <dcterms:modified xsi:type="dcterms:W3CDTF">2015-05-03T07:14:33Z</dcterms:modified>
</cp:coreProperties>
</file>