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stulak\Desktop\Výsledky KK 2024\"/>
    </mc:Choice>
  </mc:AlternateContent>
  <xr:revisionPtr revIDLastSave="0" documentId="13_ncr:1_{41771FC0-9451-4FD7-83DD-3C59A223DB11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výsledky CZ (56)" sheetId="2" r:id="rId1"/>
  </sheets>
  <calcPr calcId="191029"/>
</workbook>
</file>

<file path=xl/calcChain.xml><?xml version="1.0" encoding="utf-8"?>
<calcChain xmlns="http://schemas.openxmlformats.org/spreadsheetml/2006/main">
  <c r="G242" i="2" l="1"/>
  <c r="M241" i="2"/>
  <c r="G241" i="2"/>
  <c r="M242" i="2" s="1"/>
  <c r="L240" i="2"/>
  <c r="G240" i="2"/>
  <c r="M240" i="2" s="1"/>
  <c r="G239" i="2"/>
  <c r="L239" i="2" s="1"/>
  <c r="M238" i="2"/>
  <c r="G238" i="2"/>
  <c r="G237" i="2"/>
  <c r="G236" i="2"/>
  <c r="G235" i="2"/>
  <c r="L235" i="2" s="1"/>
  <c r="G234" i="2"/>
  <c r="M233" i="2"/>
  <c r="G233" i="2"/>
  <c r="M234" i="2" s="1"/>
  <c r="M232" i="2"/>
  <c r="M230" i="2"/>
  <c r="G229" i="2"/>
  <c r="G228" i="2"/>
  <c r="M229" i="2" s="1"/>
  <c r="G227" i="2"/>
  <c r="G226" i="2"/>
  <c r="L226" i="2" s="1"/>
  <c r="L225" i="2"/>
  <c r="G225" i="2"/>
  <c r="G224" i="2"/>
  <c r="M224" i="2" s="1"/>
  <c r="G223" i="2"/>
  <c r="M222" i="2"/>
  <c r="G222" i="2"/>
  <c r="L222" i="2" s="1"/>
  <c r="G221" i="2"/>
  <c r="M220" i="2"/>
  <c r="G220" i="2"/>
  <c r="M221" i="2" s="1"/>
  <c r="G219" i="2"/>
  <c r="M219" i="2" s="1"/>
  <c r="G218" i="2"/>
  <c r="L218" i="2" s="1"/>
  <c r="M217" i="2"/>
  <c r="L217" i="2"/>
  <c r="G217" i="2"/>
  <c r="M216" i="2"/>
  <c r="M214" i="2"/>
  <c r="M213" i="2"/>
  <c r="G213" i="2"/>
  <c r="L213" i="2" s="1"/>
  <c r="L212" i="2"/>
  <c r="G212" i="2"/>
  <c r="G211" i="2"/>
  <c r="G210" i="2"/>
  <c r="G209" i="2"/>
  <c r="M208" i="2"/>
  <c r="G208" i="2"/>
  <c r="M207" i="2"/>
  <c r="L207" i="2"/>
  <c r="G207" i="2"/>
  <c r="L208" i="2" s="1"/>
  <c r="G206" i="2"/>
  <c r="M205" i="2"/>
  <c r="G205" i="2"/>
  <c r="L205" i="2" s="1"/>
  <c r="G204" i="2"/>
  <c r="G203" i="2"/>
  <c r="L202" i="2"/>
  <c r="G202" i="2"/>
  <c r="G201" i="2"/>
  <c r="M200" i="2"/>
  <c r="G200" i="2"/>
  <c r="M199" i="2"/>
  <c r="M197" i="2"/>
  <c r="G196" i="2"/>
  <c r="L196" i="2" s="1"/>
  <c r="G195" i="2"/>
  <c r="G194" i="2"/>
  <c r="G193" i="2"/>
  <c r="G192" i="2"/>
  <c r="G191" i="2"/>
  <c r="G190" i="2"/>
  <c r="M191" i="2" s="1"/>
  <c r="G189" i="2"/>
  <c r="G188" i="2"/>
  <c r="L188" i="2" s="1"/>
  <c r="L187" i="2"/>
  <c r="G187" i="2"/>
  <c r="G186" i="2"/>
  <c r="M186" i="2" s="1"/>
  <c r="G185" i="2"/>
  <c r="M184" i="2"/>
  <c r="G184" i="2"/>
  <c r="L184" i="2" s="1"/>
  <c r="G183" i="2"/>
  <c r="M182" i="2"/>
  <c r="G182" i="2"/>
  <c r="M183" i="2" s="1"/>
  <c r="G181" i="2"/>
  <c r="M181" i="2" s="1"/>
  <c r="G180" i="2"/>
  <c r="L180" i="2" s="1"/>
  <c r="M179" i="2"/>
  <c r="L179" i="2"/>
  <c r="G179" i="2"/>
  <c r="M178" i="2"/>
  <c r="M176" i="2"/>
  <c r="M175" i="2"/>
  <c r="G175" i="2"/>
  <c r="L175" i="2" s="1"/>
  <c r="L174" i="2"/>
  <c r="G174" i="2"/>
  <c r="G173" i="2"/>
  <c r="G172" i="2"/>
  <c r="G171" i="2"/>
  <c r="M170" i="2"/>
  <c r="G170" i="2"/>
  <c r="M169" i="2"/>
  <c r="L169" i="2"/>
  <c r="G169" i="2"/>
  <c r="L170" i="2" s="1"/>
  <c r="G168" i="2"/>
  <c r="M167" i="2"/>
  <c r="G167" i="2"/>
  <c r="L167" i="2" s="1"/>
  <c r="G166" i="2"/>
  <c r="G165" i="2"/>
  <c r="L164" i="2"/>
  <c r="G164" i="2"/>
  <c r="G163" i="2"/>
  <c r="M162" i="2"/>
  <c r="G162" i="2"/>
  <c r="G161" i="2"/>
  <c r="L162" i="2" s="1"/>
  <c r="G160" i="2"/>
  <c r="G159" i="2"/>
  <c r="G158" i="2"/>
  <c r="G157" i="2"/>
  <c r="M156" i="2"/>
  <c r="G156" i="2"/>
  <c r="L156" i="2" s="1"/>
  <c r="G155" i="2"/>
  <c r="L154" i="2"/>
  <c r="G154" i="2"/>
  <c r="M155" i="2" s="1"/>
  <c r="G153" i="2"/>
  <c r="M152" i="2"/>
  <c r="G152" i="2"/>
  <c r="L152" i="2" s="1"/>
  <c r="G151" i="2"/>
  <c r="G150" i="2"/>
  <c r="M149" i="2"/>
  <c r="M147" i="2"/>
  <c r="M146" i="2"/>
  <c r="L146" i="2"/>
  <c r="G146" i="2"/>
  <c r="G145" i="2"/>
  <c r="G144" i="2"/>
  <c r="M143" i="2"/>
  <c r="G143" i="2"/>
  <c r="L143" i="2" s="1"/>
  <c r="L142" i="2"/>
  <c r="G142" i="2"/>
  <c r="G141" i="2"/>
  <c r="M142" i="2" s="1"/>
  <c r="G140" i="2"/>
  <c r="M139" i="2"/>
  <c r="G139" i="2"/>
  <c r="L139" i="2" s="1"/>
  <c r="M138" i="2"/>
  <c r="L138" i="2"/>
  <c r="G138" i="2"/>
  <c r="M137" i="2"/>
  <c r="M135" i="2"/>
  <c r="M134" i="2"/>
  <c r="G134" i="2"/>
  <c r="L134" i="2" s="1"/>
  <c r="L133" i="2"/>
  <c r="G133" i="2"/>
  <c r="G132" i="2"/>
  <c r="G131" i="2"/>
  <c r="M130" i="2"/>
  <c r="G130" i="2"/>
  <c r="L130" i="2" s="1"/>
  <c r="L129" i="2"/>
  <c r="G129" i="2"/>
  <c r="G128" i="2"/>
  <c r="L128" i="2" s="1"/>
  <c r="G127" i="2"/>
  <c r="M126" i="2"/>
  <c r="G126" i="2"/>
  <c r="L126" i="2" s="1"/>
  <c r="M125" i="2"/>
  <c r="L125" i="2"/>
  <c r="G125" i="2"/>
  <c r="M124" i="2"/>
  <c r="M122" i="2"/>
  <c r="M121" i="2"/>
  <c r="G121" i="2"/>
  <c r="L121" i="2" s="1"/>
  <c r="L120" i="2"/>
  <c r="G120" i="2"/>
  <c r="L119" i="2"/>
  <c r="G119" i="2"/>
  <c r="G118" i="2"/>
  <c r="M117" i="2"/>
  <c r="G117" i="2"/>
  <c r="L117" i="2" s="1"/>
  <c r="L116" i="2"/>
  <c r="G116" i="2"/>
  <c r="L115" i="2"/>
  <c r="G115" i="2"/>
  <c r="G114" i="2"/>
  <c r="M113" i="2"/>
  <c r="G113" i="2"/>
  <c r="L113" i="2" s="1"/>
  <c r="L112" i="2"/>
  <c r="G112" i="2"/>
  <c r="L111" i="2"/>
  <c r="G111" i="2"/>
  <c r="G110" i="2"/>
  <c r="M109" i="2"/>
  <c r="L106" i="2"/>
  <c r="G106" i="2"/>
  <c r="G105" i="2"/>
  <c r="M104" i="2"/>
  <c r="G104" i="2"/>
  <c r="M103" i="2"/>
  <c r="G103" i="2"/>
  <c r="L104" i="2" s="1"/>
  <c r="G102" i="2"/>
  <c r="M101" i="2"/>
  <c r="G101" i="2"/>
  <c r="L101" i="2" s="1"/>
  <c r="G100" i="2"/>
  <c r="G99" i="2"/>
  <c r="G98" i="2"/>
  <c r="G97" i="2"/>
  <c r="M96" i="2"/>
  <c r="G96" i="2"/>
  <c r="M95" i="2"/>
  <c r="L95" i="2"/>
  <c r="G95" i="2"/>
  <c r="L96" i="2" s="1"/>
  <c r="G94" i="2"/>
  <c r="M93" i="2"/>
  <c r="G90" i="2"/>
  <c r="L89" i="2"/>
  <c r="G89" i="2"/>
  <c r="G88" i="2"/>
  <c r="M87" i="2"/>
  <c r="G87" i="2"/>
  <c r="G86" i="2"/>
  <c r="L87" i="2" s="1"/>
  <c r="G85" i="2"/>
  <c r="G84" i="2"/>
  <c r="G83" i="2"/>
  <c r="M83" i="2" s="1"/>
  <c r="G82" i="2"/>
  <c r="M81" i="2"/>
  <c r="G81" i="2"/>
  <c r="L81" i="2" s="1"/>
  <c r="M80" i="2"/>
  <c r="M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M62" i="2"/>
  <c r="M60" i="2"/>
  <c r="G59" i="2"/>
  <c r="M58" i="2"/>
  <c r="G58" i="2"/>
  <c r="M57" i="2"/>
  <c r="L57" i="2"/>
  <c r="G57" i="2"/>
  <c r="L58" i="2" s="1"/>
  <c r="M56" i="2"/>
  <c r="M54" i="2"/>
  <c r="M53" i="2"/>
  <c r="G53" i="2"/>
  <c r="L52" i="2"/>
  <c r="G52" i="2"/>
  <c r="L53" i="2" s="1"/>
  <c r="G51" i="2"/>
  <c r="L51" i="2" s="1"/>
  <c r="G50" i="2"/>
  <c r="M49" i="2"/>
  <c r="G49" i="2"/>
  <c r="L49" i="2" s="1"/>
  <c r="L48" i="2"/>
  <c r="G48" i="2"/>
  <c r="G47" i="2"/>
  <c r="L47" i="2" s="1"/>
  <c r="G46" i="2"/>
  <c r="M45" i="2"/>
  <c r="G45" i="2"/>
  <c r="L45" i="2" s="1"/>
  <c r="L44" i="2"/>
  <c r="G44" i="2"/>
  <c r="G43" i="2"/>
  <c r="G42" i="2"/>
  <c r="M41" i="2"/>
  <c r="G41" i="2"/>
  <c r="L41" i="2" s="1"/>
  <c r="L40" i="2"/>
  <c r="G40" i="2"/>
  <c r="G39" i="2"/>
  <c r="L39" i="2" s="1"/>
  <c r="G38" i="2"/>
  <c r="M37" i="2"/>
  <c r="G37" i="2"/>
  <c r="L37" i="2" s="1"/>
  <c r="L36" i="2"/>
  <c r="G36" i="2"/>
  <c r="G35" i="2"/>
  <c r="L35" i="2" s="1"/>
  <c r="G34" i="2"/>
  <c r="M33" i="2"/>
  <c r="G33" i="2"/>
  <c r="L33" i="2" s="1"/>
  <c r="L32" i="2"/>
  <c r="G32" i="2"/>
  <c r="G31" i="2"/>
  <c r="L31" i="2" s="1"/>
  <c r="G30" i="2"/>
  <c r="M29" i="2"/>
  <c r="G29" i="2"/>
  <c r="L29" i="2" s="1"/>
  <c r="L28" i="2"/>
  <c r="G28" i="2"/>
  <c r="G27" i="2"/>
  <c r="G26" i="2"/>
  <c r="M25" i="2"/>
  <c r="G22" i="2"/>
  <c r="L22" i="2" s="1"/>
  <c r="G21" i="2"/>
  <c r="M20" i="2"/>
  <c r="G20" i="2"/>
  <c r="L20" i="2" s="1"/>
  <c r="L19" i="2"/>
  <c r="G19" i="2"/>
  <c r="G18" i="2"/>
  <c r="L18" i="2" s="1"/>
  <c r="G17" i="2"/>
  <c r="M16" i="2"/>
  <c r="G16" i="2"/>
  <c r="L16" i="2" s="1"/>
  <c r="L15" i="2"/>
  <c r="G15" i="2"/>
  <c r="G14" i="2"/>
  <c r="G13" i="2"/>
  <c r="M12" i="2"/>
  <c r="G12" i="2"/>
  <c r="L12" i="2" s="1"/>
  <c r="M11" i="2"/>
  <c r="L11" i="2"/>
  <c r="G11" i="2"/>
  <c r="G10" i="2"/>
  <c r="G9" i="2"/>
  <c r="M8" i="2"/>
  <c r="G8" i="2"/>
  <c r="L8" i="2" s="1"/>
  <c r="L7" i="2"/>
  <c r="G7" i="2"/>
  <c r="G6" i="2"/>
  <c r="M6" i="2" s="1"/>
  <c r="L9" i="2" l="1"/>
  <c r="M9" i="2"/>
  <c r="L13" i="2"/>
  <c r="M13" i="2"/>
  <c r="L17" i="2"/>
  <c r="M17" i="2"/>
  <c r="L21" i="2"/>
  <c r="M21" i="2"/>
  <c r="L26" i="2"/>
  <c r="M26" i="2"/>
  <c r="L30" i="2"/>
  <c r="M30" i="2"/>
  <c r="L34" i="2"/>
  <c r="M34" i="2"/>
  <c r="L38" i="2"/>
  <c r="M38" i="2"/>
  <c r="L42" i="2"/>
  <c r="M42" i="2"/>
  <c r="L46" i="2"/>
  <c r="M46" i="2"/>
  <c r="L50" i="2"/>
  <c r="M50" i="2"/>
  <c r="M85" i="2"/>
  <c r="L85" i="2"/>
  <c r="M100" i="2"/>
  <c r="L99" i="2"/>
  <c r="M99" i="2"/>
  <c r="M150" i="2"/>
  <c r="L151" i="2"/>
  <c r="M165" i="2"/>
  <c r="M166" i="2"/>
  <c r="L165" i="2"/>
  <c r="L166" i="2"/>
  <c r="M194" i="2"/>
  <c r="L195" i="2"/>
  <c r="M203" i="2"/>
  <c r="M204" i="2"/>
  <c r="L203" i="2"/>
  <c r="L204" i="2"/>
  <c r="M7" i="2"/>
  <c r="M10" i="2"/>
  <c r="M14" i="2"/>
  <c r="M15" i="2"/>
  <c r="M19" i="2"/>
  <c r="M27" i="2"/>
  <c r="M28" i="2"/>
  <c r="M32" i="2"/>
  <c r="M43" i="2"/>
  <c r="L83" i="2"/>
  <c r="L97" i="2"/>
  <c r="M97" i="2"/>
  <c r="M102" i="2"/>
  <c r="L102" i="2"/>
  <c r="M144" i="2"/>
  <c r="L144" i="2"/>
  <c r="L150" i="2"/>
  <c r="L194" i="2"/>
  <c r="L6" i="2"/>
  <c r="L10" i="2"/>
  <c r="L14" i="2"/>
  <c r="L27" i="2"/>
  <c r="L43" i="2"/>
  <c r="L86" i="2"/>
  <c r="L88" i="2"/>
  <c r="M88" i="2"/>
  <c r="L100" i="2"/>
  <c r="L132" i="2"/>
  <c r="M140" i="2"/>
  <c r="L140" i="2"/>
  <c r="M145" i="2"/>
  <c r="L145" i="2"/>
  <c r="M158" i="2"/>
  <c r="M159" i="2"/>
  <c r="L171" i="2"/>
  <c r="M171" i="2"/>
  <c r="L172" i="2"/>
  <c r="M189" i="2"/>
  <c r="M190" i="2"/>
  <c r="L192" i="2"/>
  <c r="M192" i="2"/>
  <c r="L209" i="2"/>
  <c r="M209" i="2"/>
  <c r="L210" i="2"/>
  <c r="M227" i="2"/>
  <c r="M228" i="2"/>
  <c r="M18" i="2"/>
  <c r="M22" i="2"/>
  <c r="M23" i="2"/>
  <c r="M31" i="2"/>
  <c r="M35" i="2"/>
  <c r="M36" i="2"/>
  <c r="M39" i="2"/>
  <c r="M40" i="2"/>
  <c r="M44" i="2"/>
  <c r="M47" i="2"/>
  <c r="M48" i="2"/>
  <c r="M51" i="2"/>
  <c r="M52" i="2"/>
  <c r="M91" i="2"/>
  <c r="L90" i="2"/>
  <c r="M90" i="2"/>
  <c r="M131" i="2"/>
  <c r="L131" i="2"/>
  <c r="M160" i="2"/>
  <c r="L160" i="2"/>
  <c r="L161" i="2"/>
  <c r="M161" i="2"/>
  <c r="M237" i="2"/>
  <c r="L237" i="2"/>
  <c r="L63" i="2"/>
  <c r="L59" i="2"/>
  <c r="M59" i="2"/>
  <c r="L82" i="2"/>
  <c r="M82" i="2"/>
  <c r="M84" i="2"/>
  <c r="M86" i="2"/>
  <c r="M94" i="2"/>
  <c r="L94" i="2"/>
  <c r="L98" i="2"/>
  <c r="L103" i="2"/>
  <c r="L105" i="2"/>
  <c r="M105" i="2"/>
  <c r="M127" i="2"/>
  <c r="L127" i="2"/>
  <c r="M141" i="2"/>
  <c r="L141" i="2"/>
  <c r="M151" i="2"/>
  <c r="M154" i="2"/>
  <c r="L155" i="2"/>
  <c r="L158" i="2"/>
  <c r="L189" i="2"/>
  <c r="M195" i="2"/>
  <c r="L227" i="2"/>
  <c r="L238" i="2"/>
  <c r="L84" i="2"/>
  <c r="M89" i="2"/>
  <c r="M98" i="2"/>
  <c r="M107" i="2"/>
  <c r="M106" i="2"/>
  <c r="M111" i="2"/>
  <c r="M112" i="2"/>
  <c r="M115" i="2"/>
  <c r="M116" i="2"/>
  <c r="M119" i="2"/>
  <c r="M120" i="2"/>
  <c r="M153" i="2"/>
  <c r="L153" i="2"/>
  <c r="M157" i="2"/>
  <c r="L157" i="2"/>
  <c r="M173" i="2"/>
  <c r="M174" i="2"/>
  <c r="L173" i="2"/>
  <c r="L181" i="2"/>
  <c r="L186" i="2"/>
  <c r="M211" i="2"/>
  <c r="M212" i="2"/>
  <c r="L211" i="2"/>
  <c r="L219" i="2"/>
  <c r="L224" i="2"/>
  <c r="M235" i="2"/>
  <c r="M110" i="2"/>
  <c r="L110" i="2"/>
  <c r="M114" i="2"/>
  <c r="L114" i="2"/>
  <c r="M118" i="2"/>
  <c r="L118" i="2"/>
  <c r="M128" i="2"/>
  <c r="M129" i="2"/>
  <c r="M132" i="2"/>
  <c r="M133" i="2"/>
  <c r="L163" i="2"/>
  <c r="M163" i="2"/>
  <c r="M168" i="2"/>
  <c r="L168" i="2"/>
  <c r="M187" i="2"/>
  <c r="L201" i="2"/>
  <c r="M201" i="2"/>
  <c r="M206" i="2"/>
  <c r="L206" i="2"/>
  <c r="M225" i="2"/>
  <c r="L183" i="2"/>
  <c r="M185" i="2"/>
  <c r="L191" i="2"/>
  <c r="M193" i="2"/>
  <c r="L221" i="2"/>
  <c r="M223" i="2"/>
  <c r="L229" i="2"/>
  <c r="L234" i="2"/>
  <c r="M236" i="2"/>
  <c r="L242" i="2"/>
  <c r="L159" i="2"/>
  <c r="M164" i="2"/>
  <c r="M172" i="2"/>
  <c r="M180" i="2"/>
  <c r="L182" i="2"/>
  <c r="L185" i="2"/>
  <c r="M188" i="2"/>
  <c r="L190" i="2"/>
  <c r="L193" i="2"/>
  <c r="M196" i="2"/>
  <c r="L200" i="2"/>
  <c r="M202" i="2"/>
  <c r="M210" i="2"/>
  <c r="M218" i="2"/>
  <c r="L220" i="2"/>
  <c r="L223" i="2"/>
  <c r="M226" i="2"/>
  <c r="L228" i="2"/>
  <c r="L233" i="2"/>
  <c r="L236" i="2"/>
  <c r="M239" i="2"/>
  <c r="L241" i="2"/>
</calcChain>
</file>

<file path=xl/sharedStrings.xml><?xml version="1.0" encoding="utf-8"?>
<sst xmlns="http://schemas.openxmlformats.org/spreadsheetml/2006/main" count="948" uniqueCount="374">
  <si>
    <t>gymnázium</t>
  </si>
  <si>
    <t>adresa</t>
  </si>
  <si>
    <t>1. kolo</t>
  </si>
  <si>
    <t>2. kolo</t>
  </si>
  <si>
    <t>3. kolo</t>
  </si>
  <si>
    <t>body</t>
  </si>
  <si>
    <t>kraj</t>
  </si>
  <si>
    <t>stát</t>
  </si>
  <si>
    <t>pořadí</t>
  </si>
  <si>
    <t>Český Těšín</t>
  </si>
  <si>
    <t>73701, Frýdecká 689/30</t>
  </si>
  <si>
    <t>Moravskoslezský</t>
  </si>
  <si>
    <t>CZ</t>
  </si>
  <si>
    <t>Strakonice</t>
  </si>
  <si>
    <t>38648, Máchova 174</t>
  </si>
  <si>
    <t>Jihočeský</t>
  </si>
  <si>
    <t>Praha</t>
  </si>
  <si>
    <t>15300, Loučanská 520/1</t>
  </si>
  <si>
    <t>Jihlava</t>
  </si>
  <si>
    <t>58601, Jana Masaryka 1560/1</t>
  </si>
  <si>
    <t>Vysočina</t>
  </si>
  <si>
    <t>Moravské Budějovice</t>
  </si>
  <si>
    <t>67619, Tyršova 365</t>
  </si>
  <si>
    <t>Jablonec nad Nisou</t>
  </si>
  <si>
    <t>46601, Dr. Randy 4096/13</t>
  </si>
  <si>
    <t>Liberecký</t>
  </si>
  <si>
    <t>14900, Konstantinova 1500/50</t>
  </si>
  <si>
    <t>Plzeň</t>
  </si>
  <si>
    <t>30100, Petákova 2055/2</t>
  </si>
  <si>
    <t>Plzeňský</t>
  </si>
  <si>
    <t>Brno</t>
  </si>
  <si>
    <t>62500, Labská 269/27</t>
  </si>
  <si>
    <t>Jihomoravský</t>
  </si>
  <si>
    <t>Rychnov nad Kněžnou</t>
  </si>
  <si>
    <t>51601, Hrdinů odboje 36</t>
  </si>
  <si>
    <t>Královéhradecký</t>
  </si>
  <si>
    <t>Olomouc</t>
  </si>
  <si>
    <t>77111, tř. Jiřího z Poděbrad 13/936</t>
  </si>
  <si>
    <t>Olomoucký</t>
  </si>
  <si>
    <t>Beroun</t>
  </si>
  <si>
    <t>26601, Talichova 824</t>
  </si>
  <si>
    <t>Středočeský</t>
  </si>
  <si>
    <t>Ústí nad Labem</t>
  </si>
  <si>
    <t>40011, Stavbařů 5</t>
  </si>
  <si>
    <t>Ústecký</t>
  </si>
  <si>
    <t>Liberec</t>
  </si>
  <si>
    <t>46001, Partyzánská 530/3</t>
  </si>
  <si>
    <t>15800, Radlická 591/115</t>
  </si>
  <si>
    <t>61400, Elgartova 689/3</t>
  </si>
  <si>
    <t>11000, Jindřišská 966/36</t>
  </si>
  <si>
    <t>Ostrava</t>
  </si>
  <si>
    <t>72804, Dr. Šmerala 25/2565</t>
  </si>
  <si>
    <t>Uherský Brod</t>
  </si>
  <si>
    <t>68801, Komenského 169</t>
  </si>
  <si>
    <t>Zlínský</t>
  </si>
  <si>
    <t>Vysoké Mýto</t>
  </si>
  <si>
    <t>56601, náměstí Vaňorného 163</t>
  </si>
  <si>
    <t>Pardubický</t>
  </si>
  <si>
    <t>Svitavy</t>
  </si>
  <si>
    <t>56802, Sokolovská 1638/1</t>
  </si>
  <si>
    <t>15000, Zborovská 621/45</t>
  </si>
  <si>
    <t>Blansko</t>
  </si>
  <si>
    <t>67801, Seifertova 33/13</t>
  </si>
  <si>
    <t>Valašské Klobouky</t>
  </si>
  <si>
    <t>76601, Komenského 60</t>
  </si>
  <si>
    <t>Olomouc - Hejčín</t>
  </si>
  <si>
    <t>77900, Tomkova 45</t>
  </si>
  <si>
    <t>Chomutov</t>
  </si>
  <si>
    <t>43001, Mostecká 3000</t>
  </si>
  <si>
    <t>Dačice</t>
  </si>
  <si>
    <t>38011, Boženy Němcové 213/V</t>
  </si>
  <si>
    <t>České Budějovice</t>
  </si>
  <si>
    <t>37004, Pražská třída 54A</t>
  </si>
  <si>
    <t>Pardubice</t>
  </si>
  <si>
    <t>53003, Dašická 1083</t>
  </si>
  <si>
    <t>Žatec</t>
  </si>
  <si>
    <t>43801, Studentská 1075</t>
  </si>
  <si>
    <t>Lovosice</t>
  </si>
  <si>
    <t>41002, Sady pionýrů 600/6</t>
  </si>
  <si>
    <t>Trhové Sviny</t>
  </si>
  <si>
    <t>37401, Školní 995</t>
  </si>
  <si>
    <t>Klatovy</t>
  </si>
  <si>
    <t>33901, Národních  mučedníků 347</t>
  </si>
  <si>
    <t>Čáslav</t>
  </si>
  <si>
    <t>28601, Masarykova 248</t>
  </si>
  <si>
    <t>Slaný</t>
  </si>
  <si>
    <t>27401, Smetanovo náměstí 1310</t>
  </si>
  <si>
    <t>Hradec Králové</t>
  </si>
  <si>
    <t>50002, Tylovo nábřeží 682</t>
  </si>
  <si>
    <t>Hořovice</t>
  </si>
  <si>
    <t>26801, Jiráskova 617/6</t>
  </si>
  <si>
    <t>Třebíč</t>
  </si>
  <si>
    <t>67401, Masarykovo náměstí 116/9</t>
  </si>
  <si>
    <t>Uherské Hradiště</t>
  </si>
  <si>
    <t>68601, Velehradská třída 218</t>
  </si>
  <si>
    <t>Jaroměř</t>
  </si>
  <si>
    <t>55101, Lužická 423</t>
  </si>
  <si>
    <t>67401, Otmarova 30/22</t>
  </si>
  <si>
    <t>61600, Žižkova 980/55</t>
  </si>
  <si>
    <t>77900, Čajkovského 9</t>
  </si>
  <si>
    <t>18000, U Libeňského zámku 3/1</t>
  </si>
  <si>
    <t>Frýdek-Místek</t>
  </si>
  <si>
    <t>73801, Československé armády 517</t>
  </si>
  <si>
    <t>15800, Schwarzenberská 1/700</t>
  </si>
  <si>
    <t>Benešov</t>
  </si>
  <si>
    <t>25601, Husova 470</t>
  </si>
  <si>
    <t>Žďár nad Sázavou</t>
  </si>
  <si>
    <t>59101, U Klafárku 1685/3</t>
  </si>
  <si>
    <t>Teplice</t>
  </si>
  <si>
    <t>41501, Čs. dobrovolců 530/11</t>
  </si>
  <si>
    <t>60200, třída Kpt. Jaroše 1829/14</t>
  </si>
  <si>
    <t>Poděbrady</t>
  </si>
  <si>
    <t>29001, Studentská 166/9</t>
  </si>
  <si>
    <t>Ivančice</t>
  </si>
  <si>
    <t>66491, Lány 859/2</t>
  </si>
  <si>
    <t>Cheb</t>
  </si>
  <si>
    <t>35002, Jánské náměstí 256/15</t>
  </si>
  <si>
    <t>Karlovarský</t>
  </si>
  <si>
    <t>Tanvald</t>
  </si>
  <si>
    <t>46841, Školní 305</t>
  </si>
  <si>
    <t>14200, Písnická 760/11</t>
  </si>
  <si>
    <t>Turnov</t>
  </si>
  <si>
    <t>51101, Jana Palacha 804</t>
  </si>
  <si>
    <t>Jindřichův Hradec</t>
  </si>
  <si>
    <t>37715, Husova 333/II</t>
  </si>
  <si>
    <t>Litvínov</t>
  </si>
  <si>
    <t>43601, Studentská 640</t>
  </si>
  <si>
    <t>Most</t>
  </si>
  <si>
    <t>43401, třída Čs. armády 1530/29</t>
  </si>
  <si>
    <t>Vlašim</t>
  </si>
  <si>
    <t>25801, Tylova 271</t>
  </si>
  <si>
    <t>Louny</t>
  </si>
  <si>
    <t>44001, Poděbradova 661</t>
  </si>
  <si>
    <t>50003, Pospíšilova třída 324/7</t>
  </si>
  <si>
    <t>Hodonín</t>
  </si>
  <si>
    <t>69511, Legionářů 813/1</t>
  </si>
  <si>
    <t>Týn nad Vltavou </t>
  </si>
  <si>
    <t>37501, Havlíčkova 13</t>
  </si>
  <si>
    <t>32600, Mikulášské náměstí 15</t>
  </si>
  <si>
    <t>Slavičín</t>
  </si>
  <si>
    <t>76321, Školní 822</t>
  </si>
  <si>
    <t>Příbor</t>
  </si>
  <si>
    <t>74258, Jičínská 528</t>
  </si>
  <si>
    <t>31217, Opavská 21</t>
  </si>
  <si>
    <t>Tišnov</t>
  </si>
  <si>
    <t>66601, Na Hrádku 20</t>
  </si>
  <si>
    <t>Blovice</t>
  </si>
  <si>
    <t>33601, Družstevní 650</t>
  </si>
  <si>
    <t>Příbram</t>
  </si>
  <si>
    <t>26101, Legionářů 402</t>
  </si>
  <si>
    <t>63900, Vídeňská 55/47</t>
  </si>
  <si>
    <t>11000, Truhlářská 22/1120</t>
  </si>
  <si>
    <t>Litoměřice</t>
  </si>
  <si>
    <t>41201, Svojsíkova 1015/1a</t>
  </si>
  <si>
    <t>19600, náměstí 25. března 100/2</t>
  </si>
  <si>
    <t>Přerov</t>
  </si>
  <si>
    <t>75011, Komenského 29</t>
  </si>
  <si>
    <t>Trutnov</t>
  </si>
  <si>
    <t>54101, Jiráskovo náměstí 325</t>
  </si>
  <si>
    <t>Hořice</t>
  </si>
  <si>
    <t>50822, Riegrova 1403</t>
  </si>
  <si>
    <t>60300, Mendlovo náměstí 1/34 (GJGM)</t>
  </si>
  <si>
    <t>Velké Pavlovice</t>
  </si>
  <si>
    <t>69106, Pod Školou 10/10</t>
  </si>
  <si>
    <t>Zlín</t>
  </si>
  <si>
    <t>76137, Lesní čtvrť III 1364</t>
  </si>
  <si>
    <t>Židlochovice</t>
  </si>
  <si>
    <t>66701, Tyršova 400</t>
  </si>
  <si>
    <t>Neratovice</t>
  </si>
  <si>
    <t>27711, Masarykova 450/14</t>
  </si>
  <si>
    <t>Roudnice nad Labem</t>
  </si>
  <si>
    <t>41301, Havlíčkova 175</t>
  </si>
  <si>
    <t>Česká Třebová</t>
  </si>
  <si>
    <t>56002, Tyršovo náměstí 970</t>
  </si>
  <si>
    <t>Rakovník</t>
  </si>
  <si>
    <t>26901, Žižkovo náměstí 186</t>
  </si>
  <si>
    <t>50003, Brandlova 875</t>
  </si>
  <si>
    <t>Moravský Krumlov</t>
  </si>
  <si>
    <t>67201, Smetanova 168</t>
  </si>
  <si>
    <t>Žamberk</t>
  </si>
  <si>
    <t>56401, Nádražní 48</t>
  </si>
  <si>
    <t>Klobouky u Brna</t>
  </si>
  <si>
    <t>69172, Vinařská 719/29</t>
  </si>
  <si>
    <t>Opava</t>
  </si>
  <si>
    <t>74601, Komenského 397/5</t>
  </si>
  <si>
    <t>Nymburk</t>
  </si>
  <si>
    <t>28840, Komenského 779/10</t>
  </si>
  <si>
    <t>15000, Na Zatlance 11/1330</t>
  </si>
  <si>
    <t>Kroměříž</t>
  </si>
  <si>
    <t>76701, Masarykovo náměstí 496</t>
  </si>
  <si>
    <t>19300, Chodovická 2250/36</t>
  </si>
  <si>
    <t>Havlíčkův Brod</t>
  </si>
  <si>
    <t>58001, Štáflova 2063</t>
  </si>
  <si>
    <t>Rýmařov</t>
  </si>
  <si>
    <t>79501, Sokolovská 466</t>
  </si>
  <si>
    <t>Vyškov</t>
  </si>
  <si>
    <t>68201, Komenského 16/5</t>
  </si>
  <si>
    <t>16200, Nad Alejí 1952/5</t>
  </si>
  <si>
    <t>62100, Terezy Novákové 936/2</t>
  </si>
  <si>
    <t>Třinec</t>
  </si>
  <si>
    <t>73961, Komenského 713</t>
  </si>
  <si>
    <t>Jilemnice</t>
  </si>
  <si>
    <t>51401, Tkalcovská 460</t>
  </si>
  <si>
    <t>Lipník nad Bečvou</t>
  </si>
  <si>
    <t>75131, Komenského sady 62</t>
  </si>
  <si>
    <t>11800, Hellichova 457/3</t>
  </si>
  <si>
    <t>15800, Mezi Školami 2475/29</t>
  </si>
  <si>
    <t>Sokolov</t>
  </si>
  <si>
    <t>35611, Husitská 2053</t>
  </si>
  <si>
    <t>63500, Vejrostova 1143/2</t>
  </si>
  <si>
    <t>Kladno</t>
  </si>
  <si>
    <t>27201, Plzeňská 3103</t>
  </si>
  <si>
    <t>74601, Zámecký okruh 848/29</t>
  </si>
  <si>
    <t>České Budějovice </t>
  </si>
  <si>
    <t>37001, Jírovcova 1788/8</t>
  </si>
  <si>
    <t>Šternberk</t>
  </si>
  <si>
    <t>78501, Horní náměstí 5</t>
  </si>
  <si>
    <t>Chrudim</t>
  </si>
  <si>
    <t>53701, Olbrachtova 291</t>
  </si>
  <si>
    <t>Litomyšl</t>
  </si>
  <si>
    <t>57001, T.G. Masaryka 590</t>
  </si>
  <si>
    <t>Tábor</t>
  </si>
  <si>
    <t>39002, Zavadilská 2472</t>
  </si>
  <si>
    <t>Domažlice</t>
  </si>
  <si>
    <t>34401, Pivovarská 323</t>
  </si>
  <si>
    <t>10200, Trhanovské náměstí 129/8</t>
  </si>
  <si>
    <t>Nové Město na Moravě</t>
  </si>
  <si>
    <t>59231, Leandra Čecha 152</t>
  </si>
  <si>
    <t>16300, Španielova 1111/19</t>
  </si>
  <si>
    <t>Bystřice nad Pernštejnem</t>
  </si>
  <si>
    <t>59301, Nádražní 760</t>
  </si>
  <si>
    <t>70800, Čs. exilu 669/16</t>
  </si>
  <si>
    <t>14100, Postupická 3150/4</t>
  </si>
  <si>
    <t>37001, Fráni Šrámka 1193/23</t>
  </si>
  <si>
    <t>Český Krumlov</t>
  </si>
  <si>
    <t>38101, Chvalšinská 112</t>
  </si>
  <si>
    <t>Bohumín </t>
  </si>
  <si>
    <t>73581, Jana Palacha 794</t>
  </si>
  <si>
    <t>46007, Jeronýmova 425/27</t>
  </si>
  <si>
    <t>Mikulov</t>
  </si>
  <si>
    <t>69216, Komenského 273/7</t>
  </si>
  <si>
    <t>46014, Sokolovská 328</t>
  </si>
  <si>
    <t>37001, Česká 142/64</t>
  </si>
  <si>
    <t>Brandýs nad Labem - SB</t>
  </si>
  <si>
    <t>25050, Kralovická 668/23</t>
  </si>
  <si>
    <t>Hranice</t>
  </si>
  <si>
    <t>75311, Zborovská 293</t>
  </si>
  <si>
    <t>Šumperk</t>
  </si>
  <si>
    <t>78758, Masarykovo náměstí 8</t>
  </si>
  <si>
    <t>Klášterec</t>
  </si>
  <si>
    <t>43151, Chomutovská 459</t>
  </si>
  <si>
    <t>Telč</t>
  </si>
  <si>
    <t>58856, Hradecká 235</t>
  </si>
  <si>
    <t>Hustopeče</t>
  </si>
  <si>
    <t>69301, Dukelské náměstí 31/7</t>
  </si>
  <si>
    <t>Jevíčko</t>
  </si>
  <si>
    <t>56943, A.K. Vitáka 452</t>
  </si>
  <si>
    <t>Nový Bor</t>
  </si>
  <si>
    <t>47301, Wolkerova 316</t>
  </si>
  <si>
    <t>Sušice</t>
  </si>
  <si>
    <t>34201, Františka Procházky 324</t>
  </si>
  <si>
    <t>Jičín</t>
  </si>
  <si>
    <t>50601, Jiráskova 30</t>
  </si>
  <si>
    <t>Vsetín</t>
  </si>
  <si>
    <t>75501, Tyršova 1069</t>
  </si>
  <si>
    <t>Prachatice</t>
  </si>
  <si>
    <t>38301, Zlatá stezka 137</t>
  </si>
  <si>
    <t>Dubí</t>
  </si>
  <si>
    <t>41703, Bystřická 275/27</t>
  </si>
  <si>
    <t>Holešov</t>
  </si>
  <si>
    <t>76901, Palackého 524/37</t>
  </si>
  <si>
    <t>Třeboň </t>
  </si>
  <si>
    <t>37926, Na Sadech 308</t>
  </si>
  <si>
    <t>10200, Kozinova 1000/1</t>
  </si>
  <si>
    <t>Znojmo</t>
  </si>
  <si>
    <t>66902, Pontassievská 3</t>
  </si>
  <si>
    <t>Dobříš</t>
  </si>
  <si>
    <t>26301, Školní 1530</t>
  </si>
  <si>
    <t>Strážnice</t>
  </si>
  <si>
    <t>69662, Masarykova 379</t>
  </si>
  <si>
    <t>Uničov</t>
  </si>
  <si>
    <t>78391, Gymnazijní 257</t>
  </si>
  <si>
    <t>Břeclav</t>
  </si>
  <si>
    <t>69021, sady 28. října 674/1</t>
  </si>
  <si>
    <t>58601, Fibichova 909/18</t>
  </si>
  <si>
    <t>Sedlčany</t>
  </si>
  <si>
    <t>26480, Nádražní 90</t>
  </si>
  <si>
    <t>61200, Mojmírovo náměstí 10</t>
  </si>
  <si>
    <t>50801, Blahoslavova 2105</t>
  </si>
  <si>
    <t>10100, Přípotoční 1337/1a</t>
  </si>
  <si>
    <t>40001, Jateční 243/22, Klíše</t>
  </si>
  <si>
    <t>53009, Mozartova 449</t>
  </si>
  <si>
    <t>59101, Neumannova 1693/2</t>
  </si>
  <si>
    <t>Semily</t>
  </si>
  <si>
    <t>51301, Nad Špejcharem 574</t>
  </si>
  <si>
    <t>Prostějov</t>
  </si>
  <si>
    <t>79601, Kollárova 2602/3</t>
  </si>
  <si>
    <t>66975, náměstí Komenského 945/4</t>
  </si>
  <si>
    <t>15021, Preslova 72/25</t>
  </si>
  <si>
    <t>Říčany</t>
  </si>
  <si>
    <t>25101, Táborská 1685/47</t>
  </si>
  <si>
    <t>Frenštát pod Radhoštěm</t>
  </si>
  <si>
    <t>74401, Křižíkova 1258</t>
  </si>
  <si>
    <t>Vrchlabí</t>
  </si>
  <si>
    <t>54301, Komenského 586</t>
  </si>
  <si>
    <t>Chotěboř</t>
  </si>
  <si>
    <t>58301, Jiráskova 637</t>
  </si>
  <si>
    <t>17100, Trojská 211/110</t>
  </si>
  <si>
    <t>60300, Mendlovo náměstí 1/34 (I. NZG)</t>
  </si>
  <si>
    <t>Plasy</t>
  </si>
  <si>
    <t>33101, Stará cesta 363</t>
  </si>
  <si>
    <t>77900, Nešverova 693/1</t>
  </si>
  <si>
    <t>Frýdlant nad Ostravicí</t>
  </si>
  <si>
    <t>73911, náměstí T. G. Masaryka 1260</t>
  </si>
  <si>
    <t>73801, Cihelní 410</t>
  </si>
  <si>
    <t>25101, Komenského nám. 1280/1</t>
  </si>
  <si>
    <t>Vodňany</t>
  </si>
  <si>
    <t>38901, Alešová 50</t>
  </si>
  <si>
    <t>46634, U Balvanu 764/16</t>
  </si>
  <si>
    <t>Dvůr Králové nad Labem</t>
  </si>
  <si>
    <t>54401, náměstí Odboje 304</t>
  </si>
  <si>
    <t>Rožnov pod Radhoštěm</t>
  </si>
  <si>
    <t>75661, Koryčanské Paseky 1725</t>
  </si>
  <si>
    <t>50003, Orlické nábřeží 356/1</t>
  </si>
  <si>
    <t>60200, Botanická 63/70</t>
  </si>
  <si>
    <t>Světice u Říčan</t>
  </si>
  <si>
    <t>25101, V Dolích 444</t>
  </si>
  <si>
    <t>60200, Lerchova 343/63</t>
  </si>
  <si>
    <t>Ostrov</t>
  </si>
  <si>
    <t>35301, Studentská 1205</t>
  </si>
  <si>
    <t>Stříbro</t>
  </si>
  <si>
    <t>34901, Soběslavova 1426</t>
  </si>
  <si>
    <t>61200, Slovanské náměstí 1804/7</t>
  </si>
  <si>
    <t>Nový Bydžov</t>
  </si>
  <si>
    <t>50401, Komenského 77</t>
  </si>
  <si>
    <t>16900, Parléřova 2/118</t>
  </si>
  <si>
    <t>14000, Svatoslavova 333/4</t>
  </si>
  <si>
    <t>Milevsko</t>
  </si>
  <si>
    <t>39901, Masarykova 183</t>
  </si>
  <si>
    <t>14000, Ohradní 111/55</t>
  </si>
  <si>
    <t>10100, Kodaňská 54/10</t>
  </si>
  <si>
    <t>Ledeč nad Sázavou</t>
  </si>
  <si>
    <t>58401, Husovo náměstí 1</t>
  </si>
  <si>
    <t>Vimperk</t>
  </si>
  <si>
    <t>38501, Pivovarská 69</t>
  </si>
  <si>
    <t>530 02, Gorkého 867</t>
  </si>
  <si>
    <t>Úpice</t>
  </si>
  <si>
    <t>54232, Havlíčkova 812</t>
  </si>
  <si>
    <t>Dobruška</t>
  </si>
  <si>
    <t>51801, Pulická 779</t>
  </si>
  <si>
    <t>Litovel</t>
  </si>
  <si>
    <t>78401, Opletalova 189</t>
  </si>
  <si>
    <t>Soběslav</t>
  </si>
  <si>
    <t>39201, tř. Dr. Edvarda Beneše 449/II</t>
  </si>
  <si>
    <t>Staré Město</t>
  </si>
  <si>
    <t>68603, Velehradská 1527</t>
  </si>
  <si>
    <t>Krupka</t>
  </si>
  <si>
    <t>41742, Koněvova 100</t>
  </si>
  <si>
    <t>VÝSLEDKY</t>
  </si>
  <si>
    <t>Česká republika</t>
  </si>
  <si>
    <t>Jihočeský kraj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</si>
  <si>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</si>
  <si>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</si>
  <si>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</si>
  <si>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</si>
  <si>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</si>
  <si>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</si>
  <si>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</si>
  <si>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</si>
  <si>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Hlavní město Praha</t>
  </si>
  <si>
    <t>Středočeský kraj</t>
  </si>
  <si>
    <t>Ústecký kraj</t>
  </si>
  <si>
    <t>kraj Vysočina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</si>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</sst>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Arial"/>
      <scheme val="minor"/>
    </font>
    <font>
      <sz val="8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8"/>
        <bgColor theme="8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3" fontId="1" fillId="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3" fontId="1" fillId="7" borderId="4" xfId="0" applyNumberFormat="1" applyFont="1" applyFill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1" fillId="7" borderId="5" xfId="0" applyFont="1" applyFill="1" applyBorder="1" applyAlignment="1"/>
    <xf numFmtId="0" fontId="4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3" fontId="1" fillId="7" borderId="7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2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4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5">
    <tableStyle name="výsledky CZ (56)-style" pivot="0" count="3" xr9:uid="{00000000-0011-0000-FFFF-FFFF00000000}">
      <tableStyleElement type="headerRow" dxfId="44"/>
      <tableStyleElement type="firstRowStripe" dxfId="43"/>
      <tableStyleElement type="secondRowStripe" dxfId="42"/>
    </tableStyle>
    <tableStyle name="výsledky CZ (56)-style 2" pivot="0" count="3" xr9:uid="{00000000-0011-0000-FFFF-FFFF01000000}">
      <tableStyleElement type="headerRow" dxfId="41"/>
      <tableStyleElement type="firstRowStripe" dxfId="40"/>
      <tableStyleElement type="secondRowStripe" dxfId="39"/>
    </tableStyle>
    <tableStyle name="výsledky CZ (56)-style 3" pivot="0" count="3" xr9:uid="{00000000-0011-0000-FFFF-FFFF02000000}">
      <tableStyleElement type="headerRow" dxfId="38"/>
      <tableStyleElement type="firstRowStripe" dxfId="37"/>
      <tableStyleElement type="secondRowStripe" dxfId="36"/>
    </tableStyle>
    <tableStyle name="výsledky CZ (56)-style 4" pivot="0" count="3" xr9:uid="{00000000-0011-0000-FFFF-FFFF03000000}">
      <tableStyleElement type="headerRow" dxfId="35"/>
      <tableStyleElement type="firstRowStripe" dxfId="34"/>
      <tableStyleElement type="secondRowStripe" dxfId="33"/>
    </tableStyle>
    <tableStyle name="výsledky CZ (56)-style 5" pivot="0" count="3" xr9:uid="{00000000-0011-0000-FFFF-FFFF04000000}">
      <tableStyleElement type="headerRow" dxfId="32"/>
      <tableStyleElement type="firstRowStripe" dxfId="31"/>
      <tableStyleElement type="secondRowStripe" dxfId="30"/>
    </tableStyle>
    <tableStyle name="výsledky CZ (56)-style 6" pivot="0" count="3" xr9:uid="{00000000-0011-0000-FFFF-FFFF05000000}">
      <tableStyleElement type="headerRow" dxfId="29"/>
      <tableStyleElement type="firstRowStripe" dxfId="28"/>
      <tableStyleElement type="secondRowStripe" dxfId="27"/>
    </tableStyle>
    <tableStyle name="výsledky CZ (56)-style 7" pivot="0" count="3" xr9:uid="{00000000-0011-0000-FFFF-FFFF06000000}">
      <tableStyleElement type="headerRow" dxfId="26"/>
      <tableStyleElement type="firstRowStripe" dxfId="25"/>
      <tableStyleElement type="secondRowStripe" dxfId="24"/>
    </tableStyle>
    <tableStyle name="výsledky CZ (56)-style 8" pivot="0" count="3" xr9:uid="{00000000-0011-0000-FFFF-FFFF07000000}">
      <tableStyleElement type="headerRow" dxfId="23"/>
      <tableStyleElement type="firstRowStripe" dxfId="22"/>
      <tableStyleElement type="secondRowStripe" dxfId="21"/>
    </tableStyle>
    <tableStyle name="výsledky CZ (56)-style 9" pivot="0" count="3" xr9:uid="{00000000-0011-0000-FFFF-FFFF08000000}">
      <tableStyleElement type="headerRow" dxfId="20"/>
      <tableStyleElement type="firstRowStripe" dxfId="19"/>
      <tableStyleElement type="secondRowStripe" dxfId="18"/>
    </tableStyle>
    <tableStyle name="výsledky CZ (56)-style 10" pivot="0" count="3" xr9:uid="{00000000-0011-0000-FFFF-FFFF09000000}">
      <tableStyleElement type="headerRow" dxfId="17"/>
      <tableStyleElement type="firstRowStripe" dxfId="16"/>
      <tableStyleElement type="secondRowStripe" dxfId="15"/>
    </tableStyle>
    <tableStyle name="výsledky CZ (56)-style 11" pivot="0" count="3" xr9:uid="{00000000-0011-0000-FFFF-FFFF0A000000}">
      <tableStyleElement type="headerRow" dxfId="14"/>
      <tableStyleElement type="firstRowStripe" dxfId="13"/>
      <tableStyleElement type="secondRowStripe" dxfId="12"/>
    </tableStyle>
    <tableStyle name="výsledky CZ (56)-style 12" pivot="0" count="3" xr9:uid="{00000000-0011-0000-FFFF-FFFF0B000000}">
      <tableStyleElement type="headerRow" dxfId="11"/>
      <tableStyleElement type="firstRowStripe" dxfId="10"/>
      <tableStyleElement type="secondRowStripe" dxfId="9"/>
    </tableStyle>
    <tableStyle name="výsledky CZ (56)-style 13" pivot="0" count="3" xr9:uid="{00000000-0011-0000-FFFF-FFFF0C000000}">
      <tableStyleElement type="headerRow" dxfId="8"/>
      <tableStyleElement type="firstRowStripe" dxfId="7"/>
      <tableStyleElement type="secondRowStripe" dxfId="6"/>
    </tableStyle>
    <tableStyle name="výsledky CZ (56)-style 14" pivot="0" count="3" xr9:uid="{00000000-0011-0000-FFFF-FFFF0D000000}">
      <tableStyleElement type="headerRow" dxfId="5"/>
      <tableStyleElement type="firstRowStripe" dxfId="4"/>
      <tableStyleElement type="secondRowStripe" dxfId="3"/>
    </tableStyle>
    <tableStyle name="výsledky SK (17)-style" pivot="0" count="3" xr9:uid="{00000000-0011-0000-FFFF-FFFF0E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K6:K7" headerRowCount="0">
  <tableColumns count="1">
    <tableColumn id="1" xr3:uid="{00000000-0010-0000-0000-000001000000}" name="Column1"/>
  </tableColumns>
  <tableStyleInfo name="výsledky CZ (56)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26:K27" headerRowCount="0">
  <tableColumns count="1">
    <tableColumn id="1" xr3:uid="{00000000-0010-0000-0100-000001000000}" name="Column1"/>
  </tableColumns>
  <tableStyleInfo name="výsledky CZ (56)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K57:K58" headerRowCount="0">
  <tableColumns count="1">
    <tableColumn id="1" xr3:uid="{00000000-0010-0000-0200-000001000000}" name="Column1"/>
  </tableColumns>
  <tableStyleInfo name="výsledky CZ (56)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K63:K64" headerRowCount="0">
  <tableColumns count="1">
    <tableColumn id="1" xr3:uid="{00000000-0010-0000-0300-000001000000}" name="Column1"/>
  </tableColumns>
  <tableStyleInfo name="výsledky CZ (56)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K81:K82" headerRowCount="0">
  <tableColumns count="1">
    <tableColumn id="1" xr3:uid="{00000000-0010-0000-0400-000001000000}" name="Column1"/>
  </tableColumns>
  <tableStyleInfo name="výsledky CZ (56)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94:K95" headerRowCount="0">
  <tableColumns count="1">
    <tableColumn id="1" xr3:uid="{00000000-0010-0000-0500-000001000000}" name="Column1"/>
  </tableColumns>
  <tableStyleInfo name="výsledky CZ (56)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K110:K111" headerRowCount="0">
  <tableColumns count="1">
    <tableColumn id="1" xr3:uid="{00000000-0010-0000-0600-000001000000}" name="Column1"/>
  </tableColumns>
  <tableStyleInfo name="výsledky CZ (56)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K125:K126" headerRowCount="0">
  <tableColumns count="1">
    <tableColumn id="1" xr3:uid="{00000000-0010-0000-0700-000001000000}" name="Column1"/>
  </tableColumns>
  <tableStyleInfo name="výsledky CZ (56)-style 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K138:K139" headerRowCount="0">
  <tableColumns count="1">
    <tableColumn id="1" xr3:uid="{00000000-0010-0000-0800-000001000000}" name="Column1"/>
  </tableColumns>
  <tableStyleInfo name="výsledky CZ (56)-style 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K150:K151" headerRowCount="0">
  <tableColumns count="1">
    <tableColumn id="1" xr3:uid="{00000000-0010-0000-0900-000001000000}" name="Column1"/>
  </tableColumns>
  <tableStyleInfo name="výsledky CZ (56)-style 1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K179:K180" headerRowCount="0">
  <tableColumns count="1">
    <tableColumn id="1" xr3:uid="{00000000-0010-0000-0A00-000001000000}" name="Column1"/>
  </tableColumns>
  <tableStyleInfo name="výsledky CZ (56)-style 11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K200:K201" headerRowCount="0">
  <tableColumns count="1">
    <tableColumn id="1" xr3:uid="{00000000-0010-0000-0B00-000001000000}" name="Column1"/>
  </tableColumns>
  <tableStyleInfo name="výsledky CZ (56)-style 1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K217:K218" headerRowCount="0">
  <tableColumns count="1">
    <tableColumn id="1" xr3:uid="{00000000-0010-0000-0C00-000001000000}" name="Column1"/>
  </tableColumns>
  <tableStyleInfo name="výsledky CZ (56)-style 1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K233:K234" headerRowCount="0">
  <tableColumns count="1">
    <tableColumn id="1" xr3:uid="{00000000-0010-0000-0D00-000001000000}" name="Column1"/>
  </tableColumns>
  <tableStyleInfo name="výsledky CZ (56)-style 1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08"/>
  <sheetViews>
    <sheetView tabSelected="1" workbookViewId="0"/>
  </sheetViews>
  <sheetFormatPr defaultColWidth="12.5703125" defaultRowHeight="15.75" customHeight="1" x14ac:dyDescent="0.2"/>
  <cols>
    <col min="2" max="2" width="13.42578125" customWidth="1"/>
    <col min="3" max="3" width="27.42578125" customWidth="1"/>
    <col min="8" max="10" width="12.5703125" hidden="1"/>
    <col min="12" max="12" width="12.5703125" hidden="1"/>
  </cols>
  <sheetData>
    <row r="1" spans="1:26" x14ac:dyDescent="0.2">
      <c r="A1" s="1"/>
      <c r="B1" s="1"/>
      <c r="C1" s="1"/>
      <c r="D1" s="2"/>
      <c r="E1" s="2"/>
      <c r="F1" s="2"/>
      <c r="G1" s="2"/>
      <c r="H1" s="1"/>
      <c r="I1" s="1"/>
      <c r="J1" s="1"/>
      <c r="K1" s="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72" t="s">
        <v>358</v>
      </c>
      <c r="C2" s="70"/>
      <c r="D2" s="70"/>
      <c r="E2" s="70"/>
      <c r="F2" s="70"/>
      <c r="G2" s="70"/>
      <c r="H2" s="70"/>
      <c r="I2" s="70"/>
      <c r="J2" s="70"/>
      <c r="K2" s="7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73" t="s">
        <v>359</v>
      </c>
      <c r="C3" s="70"/>
      <c r="D3" s="70"/>
      <c r="E3" s="70"/>
      <c r="F3" s="70"/>
      <c r="G3" s="70"/>
      <c r="H3" s="70"/>
      <c r="I3" s="70"/>
      <c r="J3" s="70"/>
      <c r="K3" s="7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69" t="s">
        <v>360</v>
      </c>
      <c r="C4" s="70"/>
      <c r="D4" s="70"/>
      <c r="E4" s="70"/>
      <c r="F4" s="70"/>
      <c r="G4" s="70"/>
      <c r="H4" s="70"/>
      <c r="I4" s="70"/>
      <c r="J4" s="70"/>
      <c r="K4" s="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17" t="s">
        <v>6</v>
      </c>
      <c r="I5" s="18" t="s">
        <v>7</v>
      </c>
      <c r="J5" s="19" t="s">
        <v>8</v>
      </c>
      <c r="K5" s="17" t="s">
        <v>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20" t="s">
        <v>13</v>
      </c>
      <c r="C6" s="20" t="s">
        <v>14</v>
      </c>
      <c r="D6" s="21">
        <v>48</v>
      </c>
      <c r="E6" s="21">
        <v>64</v>
      </c>
      <c r="F6" s="21">
        <v>35</v>
      </c>
      <c r="G6" s="22">
        <f t="shared" ref="G6:G22" si="0">SUM(D6:F6)</f>
        <v>147</v>
      </c>
      <c r="H6" s="23" t="s">
        <v>15</v>
      </c>
      <c r="I6" s="24" t="s">
        <v>12</v>
      </c>
      <c r="J6" s="20">
        <v>2</v>
      </c>
      <c r="K6" s="25">
        <v>1</v>
      </c>
      <c r="L6" s="1" t="str">
        <f t="shared" ref="L6:L22" si="1">IF(G6=G5, "DUPLIKÁT", "")</f>
        <v/>
      </c>
      <c r="M6" s="1" t="str">
        <f t="shared" ref="M6:M23" si="2">IF(AND(G6=G5, F6=F5, E6=E5, D6=D5), "d", "")</f>
        <v/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20" t="s">
        <v>69</v>
      </c>
      <c r="C7" s="20" t="s">
        <v>70</v>
      </c>
      <c r="D7" s="21">
        <v>43</v>
      </c>
      <c r="E7" s="21">
        <v>56</v>
      </c>
      <c r="F7" s="21">
        <v>34</v>
      </c>
      <c r="G7" s="22">
        <f t="shared" si="0"/>
        <v>133</v>
      </c>
      <c r="H7" s="23" t="s">
        <v>15</v>
      </c>
      <c r="I7" s="24" t="s">
        <v>12</v>
      </c>
      <c r="J7" s="20"/>
      <c r="K7" s="25">
        <v>2</v>
      </c>
      <c r="L7" s="1" t="str">
        <f t="shared" si="1"/>
        <v/>
      </c>
      <c r="M7" s="1" t="str">
        <f t="shared" si="2"/>
        <v/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23" t="s">
        <v>71</v>
      </c>
      <c r="C8" s="23" t="s">
        <v>72</v>
      </c>
      <c r="D8" s="26">
        <v>46</v>
      </c>
      <c r="E8" s="26">
        <v>54</v>
      </c>
      <c r="F8" s="26">
        <v>33</v>
      </c>
      <c r="G8" s="22">
        <f t="shared" si="0"/>
        <v>133</v>
      </c>
      <c r="H8" s="27" t="s">
        <v>15</v>
      </c>
      <c r="I8" s="28" t="s">
        <v>12</v>
      </c>
      <c r="J8" s="20"/>
      <c r="K8" s="25">
        <v>3</v>
      </c>
      <c r="L8" s="1" t="str">
        <f t="shared" si="1"/>
        <v>DUPLIKÁT</v>
      </c>
      <c r="M8" s="1" t="str">
        <f t="shared" si="2"/>
        <v/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0" t="s">
        <v>79</v>
      </c>
      <c r="C9" s="10" t="s">
        <v>80</v>
      </c>
      <c r="D9" s="29">
        <v>41</v>
      </c>
      <c r="E9" s="29">
        <v>58</v>
      </c>
      <c r="F9" s="29">
        <v>33</v>
      </c>
      <c r="G9" s="30">
        <f t="shared" si="0"/>
        <v>132</v>
      </c>
      <c r="H9" s="31" t="s">
        <v>15</v>
      </c>
      <c r="I9" s="32" t="s">
        <v>12</v>
      </c>
      <c r="J9" s="33"/>
      <c r="K9" s="34">
        <v>4</v>
      </c>
      <c r="L9" s="1" t="str">
        <f t="shared" si="1"/>
        <v/>
      </c>
      <c r="M9" s="1" t="str">
        <f t="shared" si="2"/>
        <v/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7" t="s">
        <v>123</v>
      </c>
      <c r="C10" s="7" t="s">
        <v>124</v>
      </c>
      <c r="D10" s="8">
        <v>38</v>
      </c>
      <c r="E10" s="8">
        <v>52</v>
      </c>
      <c r="F10" s="8">
        <v>33</v>
      </c>
      <c r="G10" s="5">
        <f t="shared" si="0"/>
        <v>123</v>
      </c>
      <c r="H10" s="4" t="s">
        <v>15</v>
      </c>
      <c r="I10" s="9" t="s">
        <v>12</v>
      </c>
      <c r="J10" s="11"/>
      <c r="K10" s="35">
        <v>5</v>
      </c>
      <c r="L10" s="1" t="str">
        <f t="shared" si="1"/>
        <v/>
      </c>
      <c r="M10" s="1" t="str">
        <f t="shared" si="2"/>
        <v/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7" t="s">
        <v>136</v>
      </c>
      <c r="C11" s="7" t="s">
        <v>137</v>
      </c>
      <c r="D11" s="8">
        <v>37</v>
      </c>
      <c r="E11" s="8">
        <v>56</v>
      </c>
      <c r="F11" s="8">
        <v>27</v>
      </c>
      <c r="G11" s="5">
        <f t="shared" si="0"/>
        <v>120</v>
      </c>
      <c r="H11" s="4" t="s">
        <v>15</v>
      </c>
      <c r="I11" s="9" t="s">
        <v>12</v>
      </c>
      <c r="J11" s="11"/>
      <c r="K11" s="35">
        <v>6</v>
      </c>
      <c r="L11" s="1" t="str">
        <f t="shared" si="1"/>
        <v/>
      </c>
      <c r="M11" s="1" t="str">
        <f t="shared" si="2"/>
        <v/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7" t="s">
        <v>213</v>
      </c>
      <c r="C12" s="7" t="s">
        <v>214</v>
      </c>
      <c r="D12" s="8">
        <v>38</v>
      </c>
      <c r="E12" s="8">
        <v>38</v>
      </c>
      <c r="F12" s="8">
        <v>30</v>
      </c>
      <c r="G12" s="5">
        <f t="shared" si="0"/>
        <v>106</v>
      </c>
      <c r="H12" s="4" t="s">
        <v>15</v>
      </c>
      <c r="I12" s="9" t="s">
        <v>12</v>
      </c>
      <c r="J12" s="11"/>
      <c r="K12" s="35">
        <v>7</v>
      </c>
      <c r="L12" s="1" t="str">
        <f t="shared" si="1"/>
        <v/>
      </c>
      <c r="M12" s="1" t="str">
        <f t="shared" si="2"/>
        <v/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7" t="s">
        <v>221</v>
      </c>
      <c r="C13" s="7" t="s">
        <v>222</v>
      </c>
      <c r="D13" s="8">
        <v>34</v>
      </c>
      <c r="E13" s="8">
        <v>44</v>
      </c>
      <c r="F13" s="8">
        <v>27</v>
      </c>
      <c r="G13" s="5">
        <f t="shared" si="0"/>
        <v>105</v>
      </c>
      <c r="H13" s="4" t="s">
        <v>15</v>
      </c>
      <c r="I13" s="9" t="s">
        <v>12</v>
      </c>
      <c r="J13" s="11"/>
      <c r="K13" s="35">
        <v>8</v>
      </c>
      <c r="L13" s="1" t="str">
        <f t="shared" si="1"/>
        <v/>
      </c>
      <c r="M13" s="1" t="str">
        <f t="shared" si="2"/>
        <v/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7" t="s">
        <v>71</v>
      </c>
      <c r="C14" s="7" t="s">
        <v>233</v>
      </c>
      <c r="D14" s="8">
        <v>35</v>
      </c>
      <c r="E14" s="8">
        <v>40</v>
      </c>
      <c r="F14" s="8">
        <v>28</v>
      </c>
      <c r="G14" s="5">
        <f t="shared" si="0"/>
        <v>103</v>
      </c>
      <c r="H14" s="4" t="s">
        <v>15</v>
      </c>
      <c r="I14" s="9" t="s">
        <v>12</v>
      </c>
      <c r="J14" s="11"/>
      <c r="K14" s="35">
        <v>9</v>
      </c>
      <c r="L14" s="1" t="str">
        <f t="shared" si="1"/>
        <v/>
      </c>
      <c r="M14" s="1" t="str">
        <f t="shared" si="2"/>
        <v/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7" t="s">
        <v>234</v>
      </c>
      <c r="C15" s="7" t="s">
        <v>235</v>
      </c>
      <c r="D15" s="8">
        <v>39</v>
      </c>
      <c r="E15" s="8">
        <v>36</v>
      </c>
      <c r="F15" s="8">
        <v>28</v>
      </c>
      <c r="G15" s="5">
        <f t="shared" si="0"/>
        <v>103</v>
      </c>
      <c r="H15" s="4" t="s">
        <v>15</v>
      </c>
      <c r="I15" s="9" t="s">
        <v>12</v>
      </c>
      <c r="J15" s="11"/>
      <c r="K15" s="35">
        <v>10</v>
      </c>
      <c r="L15" s="1" t="str">
        <f t="shared" si="1"/>
        <v>DUPLIKÁT</v>
      </c>
      <c r="M15" s="1" t="str">
        <f t="shared" si="2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7" t="s">
        <v>71</v>
      </c>
      <c r="C16" s="7" t="s">
        <v>242</v>
      </c>
      <c r="D16" s="8">
        <v>41</v>
      </c>
      <c r="E16" s="8">
        <v>32</v>
      </c>
      <c r="F16" s="8">
        <v>28</v>
      </c>
      <c r="G16" s="5">
        <f t="shared" si="0"/>
        <v>101</v>
      </c>
      <c r="H16" s="4" t="s">
        <v>15</v>
      </c>
      <c r="I16" s="9" t="s">
        <v>12</v>
      </c>
      <c r="J16" s="11"/>
      <c r="K16" s="35">
        <v>11</v>
      </c>
      <c r="L16" s="1" t="str">
        <f t="shared" si="1"/>
        <v/>
      </c>
      <c r="M16" s="1" t="str">
        <f t="shared" si="2"/>
        <v/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7" t="s">
        <v>265</v>
      </c>
      <c r="C17" s="7" t="s">
        <v>266</v>
      </c>
      <c r="D17" s="8">
        <v>33</v>
      </c>
      <c r="E17" s="8">
        <v>44</v>
      </c>
      <c r="F17" s="8">
        <v>22</v>
      </c>
      <c r="G17" s="5">
        <f t="shared" si="0"/>
        <v>99</v>
      </c>
      <c r="H17" s="4" t="s">
        <v>15</v>
      </c>
      <c r="I17" s="9" t="s">
        <v>12</v>
      </c>
      <c r="J17" s="11"/>
      <c r="K17" s="35">
        <v>12</v>
      </c>
      <c r="L17" s="1" t="str">
        <f t="shared" si="1"/>
        <v/>
      </c>
      <c r="M17" s="1" t="str">
        <f t="shared" si="2"/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7" t="s">
        <v>271</v>
      </c>
      <c r="C18" s="7" t="s">
        <v>272</v>
      </c>
      <c r="D18" s="8">
        <v>37</v>
      </c>
      <c r="E18" s="8">
        <v>38</v>
      </c>
      <c r="F18" s="8">
        <v>23</v>
      </c>
      <c r="G18" s="5">
        <f t="shared" si="0"/>
        <v>98</v>
      </c>
      <c r="H18" s="4" t="s">
        <v>15</v>
      </c>
      <c r="I18" s="9" t="s">
        <v>12</v>
      </c>
      <c r="J18" s="11"/>
      <c r="K18" s="35">
        <v>13</v>
      </c>
      <c r="L18" s="1" t="str">
        <f t="shared" si="1"/>
        <v/>
      </c>
      <c r="M18" s="1" t="str">
        <f t="shared" si="2"/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7" t="s">
        <v>316</v>
      </c>
      <c r="C19" s="7" t="s">
        <v>317</v>
      </c>
      <c r="D19" s="8">
        <v>31</v>
      </c>
      <c r="E19" s="8">
        <v>26</v>
      </c>
      <c r="F19" s="8">
        <v>28</v>
      </c>
      <c r="G19" s="5">
        <f t="shared" si="0"/>
        <v>85</v>
      </c>
      <c r="H19" s="7" t="s">
        <v>15</v>
      </c>
      <c r="I19" s="9" t="s">
        <v>12</v>
      </c>
      <c r="J19" s="11"/>
      <c r="K19" s="35">
        <v>14</v>
      </c>
      <c r="L19" s="1" t="str">
        <f t="shared" si="1"/>
        <v/>
      </c>
      <c r="M19" s="1" t="str">
        <f t="shared" si="2"/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7" t="s">
        <v>337</v>
      </c>
      <c r="C20" s="7" t="s">
        <v>338</v>
      </c>
      <c r="D20" s="8">
        <v>28</v>
      </c>
      <c r="E20" s="8">
        <v>28</v>
      </c>
      <c r="F20" s="8">
        <v>19</v>
      </c>
      <c r="G20" s="5">
        <f t="shared" si="0"/>
        <v>75</v>
      </c>
      <c r="H20" s="7" t="s">
        <v>15</v>
      </c>
      <c r="I20" s="9" t="s">
        <v>12</v>
      </c>
      <c r="J20" s="11"/>
      <c r="K20" s="35">
        <v>15</v>
      </c>
      <c r="L20" s="1" t="str">
        <f t="shared" si="1"/>
        <v/>
      </c>
      <c r="M20" s="1" t="str">
        <f t="shared" si="2"/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7" t="s">
        <v>343</v>
      </c>
      <c r="C21" s="7" t="s">
        <v>344</v>
      </c>
      <c r="D21" s="8">
        <v>26</v>
      </c>
      <c r="E21" s="8">
        <v>24</v>
      </c>
      <c r="F21" s="8">
        <v>22</v>
      </c>
      <c r="G21" s="5">
        <f t="shared" si="0"/>
        <v>72</v>
      </c>
      <c r="H21" s="7" t="s">
        <v>15</v>
      </c>
      <c r="I21" s="9" t="s">
        <v>12</v>
      </c>
      <c r="J21" s="11"/>
      <c r="K21" s="35">
        <v>16</v>
      </c>
      <c r="L21" s="1" t="str">
        <f t="shared" si="1"/>
        <v/>
      </c>
      <c r="M21" s="1" t="str">
        <f t="shared" si="2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2" t="s">
        <v>352</v>
      </c>
      <c r="C22" s="12" t="s">
        <v>353</v>
      </c>
      <c r="D22" s="13">
        <v>23</v>
      </c>
      <c r="E22" s="13">
        <v>14</v>
      </c>
      <c r="F22" s="13">
        <v>19</v>
      </c>
      <c r="G22" s="14">
        <f t="shared" si="0"/>
        <v>56</v>
      </c>
      <c r="H22" s="12" t="s">
        <v>15</v>
      </c>
      <c r="I22" s="15" t="s">
        <v>12</v>
      </c>
      <c r="J22" s="12"/>
      <c r="K22" s="36">
        <v>17</v>
      </c>
      <c r="L22" s="1" t="str">
        <f t="shared" si="1"/>
        <v/>
      </c>
      <c r="M22" s="1" t="str">
        <f t="shared" si="2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6"/>
      <c r="C23" s="6"/>
      <c r="D23" s="37"/>
      <c r="E23" s="37"/>
      <c r="F23" s="37"/>
      <c r="G23" s="38"/>
      <c r="H23" s="6"/>
      <c r="I23" s="6"/>
      <c r="J23" s="6"/>
      <c r="K23" s="39"/>
      <c r="L23" s="1"/>
      <c r="M23" s="1" t="str">
        <f t="shared" si="2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69" t="s">
        <v>361</v>
      </c>
      <c r="C24" s="70"/>
      <c r="D24" s="70"/>
      <c r="E24" s="70"/>
      <c r="F24" s="70"/>
      <c r="G24" s="70"/>
      <c r="H24" s="70"/>
      <c r="I24" s="70"/>
      <c r="J24" s="70"/>
      <c r="K24" s="7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3" t="s">
        <v>5</v>
      </c>
      <c r="H25" s="17" t="s">
        <v>6</v>
      </c>
      <c r="I25" s="18" t="s">
        <v>7</v>
      </c>
      <c r="J25" s="19" t="s">
        <v>8</v>
      </c>
      <c r="K25" s="17" t="s">
        <v>8</v>
      </c>
      <c r="L25" s="1"/>
      <c r="M25" s="1" t="str">
        <f t="shared" ref="M25:M54" si="3">IF(AND(G25=G24, F25=F24, E25=E24, D25=D24), "d", "")</f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20" t="s">
        <v>30</v>
      </c>
      <c r="C26" s="20" t="s">
        <v>31</v>
      </c>
      <c r="D26" s="21">
        <v>44</v>
      </c>
      <c r="E26" s="21">
        <v>62</v>
      </c>
      <c r="F26" s="21">
        <v>36</v>
      </c>
      <c r="G26" s="22">
        <f t="shared" ref="G26:G53" si="4">SUM(D26:F26)</f>
        <v>142</v>
      </c>
      <c r="H26" s="23" t="s">
        <v>32</v>
      </c>
      <c r="I26" s="24" t="s">
        <v>12</v>
      </c>
      <c r="J26" s="20">
        <v>9</v>
      </c>
      <c r="K26" s="25">
        <v>1</v>
      </c>
      <c r="L26" s="1" t="str">
        <f>IF(G26=G22, "DUPLIKÁT", "")</f>
        <v/>
      </c>
      <c r="M26" s="1" t="str">
        <f t="shared" si="3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20" t="s">
        <v>30</v>
      </c>
      <c r="C27" s="20" t="s">
        <v>48</v>
      </c>
      <c r="D27" s="21">
        <v>41</v>
      </c>
      <c r="E27" s="21">
        <v>62</v>
      </c>
      <c r="F27" s="21">
        <v>34</v>
      </c>
      <c r="G27" s="22">
        <f t="shared" si="4"/>
        <v>137</v>
      </c>
      <c r="H27" s="23" t="s">
        <v>32</v>
      </c>
      <c r="I27" s="24" t="s">
        <v>12</v>
      </c>
      <c r="J27" s="20"/>
      <c r="K27" s="25">
        <v>2</v>
      </c>
      <c r="L27" s="1" t="str">
        <f t="shared" ref="L27:L53" si="5">IF(G27=G26, "DUPLIKÁT", "")</f>
        <v/>
      </c>
      <c r="M27" s="1" t="str">
        <f t="shared" si="3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23" t="s">
        <v>61</v>
      </c>
      <c r="C28" s="23" t="s">
        <v>62</v>
      </c>
      <c r="D28" s="26">
        <v>44</v>
      </c>
      <c r="E28" s="26">
        <v>56</v>
      </c>
      <c r="F28" s="26">
        <v>34</v>
      </c>
      <c r="G28" s="22">
        <f t="shared" si="4"/>
        <v>134</v>
      </c>
      <c r="H28" s="27" t="s">
        <v>32</v>
      </c>
      <c r="I28" s="28" t="s">
        <v>12</v>
      </c>
      <c r="J28" s="20"/>
      <c r="K28" s="25">
        <v>3</v>
      </c>
      <c r="L28" s="1" t="str">
        <f t="shared" si="5"/>
        <v/>
      </c>
      <c r="M28" s="1" t="str">
        <f t="shared" si="3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0" t="s">
        <v>30</v>
      </c>
      <c r="C29" s="10" t="s">
        <v>98</v>
      </c>
      <c r="D29" s="29">
        <v>39</v>
      </c>
      <c r="E29" s="29">
        <v>58</v>
      </c>
      <c r="F29" s="29">
        <v>32</v>
      </c>
      <c r="G29" s="30">
        <f t="shared" si="4"/>
        <v>129</v>
      </c>
      <c r="H29" s="31" t="s">
        <v>32</v>
      </c>
      <c r="I29" s="32" t="s">
        <v>12</v>
      </c>
      <c r="J29" s="33"/>
      <c r="K29" s="34">
        <v>4</v>
      </c>
      <c r="L29" s="1" t="str">
        <f t="shared" si="5"/>
        <v/>
      </c>
      <c r="M29" s="1" t="str">
        <f t="shared" si="3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0" t="s">
        <v>30</v>
      </c>
      <c r="C30" s="10" t="s">
        <v>110</v>
      </c>
      <c r="D30" s="29">
        <v>42</v>
      </c>
      <c r="E30" s="29">
        <v>52</v>
      </c>
      <c r="F30" s="29">
        <v>32</v>
      </c>
      <c r="G30" s="30">
        <f t="shared" si="4"/>
        <v>126</v>
      </c>
      <c r="H30" s="31" t="s">
        <v>32</v>
      </c>
      <c r="I30" s="32" t="s">
        <v>12</v>
      </c>
      <c r="J30" s="33"/>
      <c r="K30" s="34">
        <v>5</v>
      </c>
      <c r="L30" s="1" t="str">
        <f t="shared" si="5"/>
        <v/>
      </c>
      <c r="M30" s="1" t="str">
        <f t="shared" si="3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7" t="s">
        <v>113</v>
      </c>
      <c r="C31" s="7" t="s">
        <v>114</v>
      </c>
      <c r="D31" s="8">
        <v>42</v>
      </c>
      <c r="E31" s="8">
        <v>48</v>
      </c>
      <c r="F31" s="8">
        <v>35</v>
      </c>
      <c r="G31" s="40">
        <f t="shared" si="4"/>
        <v>125</v>
      </c>
      <c r="H31" s="4" t="s">
        <v>32</v>
      </c>
      <c r="I31" s="9" t="s">
        <v>12</v>
      </c>
      <c r="J31" s="11"/>
      <c r="K31" s="35">
        <v>6</v>
      </c>
      <c r="L31" s="1" t="str">
        <f t="shared" si="5"/>
        <v/>
      </c>
      <c r="M31" s="1" t="str">
        <f t="shared" si="3"/>
        <v/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7" t="s">
        <v>134</v>
      </c>
      <c r="C32" s="7" t="s">
        <v>135</v>
      </c>
      <c r="D32" s="8">
        <v>40</v>
      </c>
      <c r="E32" s="8">
        <v>52</v>
      </c>
      <c r="F32" s="8">
        <v>28</v>
      </c>
      <c r="G32" s="5">
        <f t="shared" si="4"/>
        <v>120</v>
      </c>
      <c r="H32" s="7" t="s">
        <v>32</v>
      </c>
      <c r="I32" s="9" t="s">
        <v>12</v>
      </c>
      <c r="J32" s="11"/>
      <c r="K32" s="35">
        <v>7</v>
      </c>
      <c r="L32" s="1" t="str">
        <f t="shared" si="5"/>
        <v/>
      </c>
      <c r="M32" s="1" t="str">
        <f t="shared" si="3"/>
        <v/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7" t="s">
        <v>144</v>
      </c>
      <c r="C33" s="7" t="s">
        <v>145</v>
      </c>
      <c r="D33" s="8">
        <v>40</v>
      </c>
      <c r="E33" s="8">
        <v>52</v>
      </c>
      <c r="F33" s="8">
        <v>27</v>
      </c>
      <c r="G33" s="5">
        <f t="shared" si="4"/>
        <v>119</v>
      </c>
      <c r="H33" s="7" t="s">
        <v>32</v>
      </c>
      <c r="I33" s="9" t="s">
        <v>12</v>
      </c>
      <c r="J33" s="11"/>
      <c r="K33" s="35">
        <v>8</v>
      </c>
      <c r="L33" s="1" t="str">
        <f t="shared" si="5"/>
        <v/>
      </c>
      <c r="M33" s="1" t="str">
        <f t="shared" si="3"/>
        <v/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7" t="s">
        <v>30</v>
      </c>
      <c r="C34" s="7" t="s">
        <v>150</v>
      </c>
      <c r="D34" s="8">
        <v>38</v>
      </c>
      <c r="E34" s="8">
        <v>52</v>
      </c>
      <c r="F34" s="8">
        <v>28</v>
      </c>
      <c r="G34" s="5">
        <f t="shared" si="4"/>
        <v>118</v>
      </c>
      <c r="H34" s="7" t="s">
        <v>32</v>
      </c>
      <c r="I34" s="9" t="s">
        <v>12</v>
      </c>
      <c r="J34" s="11"/>
      <c r="K34" s="35">
        <v>9</v>
      </c>
      <c r="L34" s="1" t="str">
        <f t="shared" si="5"/>
        <v/>
      </c>
      <c r="M34" s="1" t="str">
        <f t="shared" si="3"/>
        <v/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7" t="s">
        <v>30</v>
      </c>
      <c r="C35" s="7" t="s">
        <v>161</v>
      </c>
      <c r="D35" s="8">
        <v>36</v>
      </c>
      <c r="E35" s="8">
        <v>50</v>
      </c>
      <c r="F35" s="8">
        <v>30</v>
      </c>
      <c r="G35" s="5">
        <f t="shared" si="4"/>
        <v>116</v>
      </c>
      <c r="H35" s="7" t="s">
        <v>32</v>
      </c>
      <c r="I35" s="9" t="s">
        <v>12</v>
      </c>
      <c r="J35" s="11"/>
      <c r="K35" s="35">
        <v>10</v>
      </c>
      <c r="L35" s="1" t="str">
        <f t="shared" si="5"/>
        <v/>
      </c>
      <c r="M35" s="1" t="str">
        <f t="shared" si="3"/>
        <v/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7" t="s">
        <v>162</v>
      </c>
      <c r="C36" s="7" t="s">
        <v>163</v>
      </c>
      <c r="D36" s="8">
        <v>35</v>
      </c>
      <c r="E36" s="8">
        <v>46</v>
      </c>
      <c r="F36" s="8">
        <v>34</v>
      </c>
      <c r="G36" s="5">
        <f t="shared" si="4"/>
        <v>115</v>
      </c>
      <c r="H36" s="7" t="s">
        <v>32</v>
      </c>
      <c r="I36" s="9" t="s">
        <v>12</v>
      </c>
      <c r="J36" s="11"/>
      <c r="K36" s="35">
        <v>11</v>
      </c>
      <c r="L36" s="1" t="str">
        <f t="shared" si="5"/>
        <v/>
      </c>
      <c r="M36" s="1" t="str">
        <f t="shared" si="3"/>
        <v/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7" t="s">
        <v>166</v>
      </c>
      <c r="C37" s="7" t="s">
        <v>167</v>
      </c>
      <c r="D37" s="8">
        <v>39</v>
      </c>
      <c r="E37" s="8">
        <v>50</v>
      </c>
      <c r="F37" s="8">
        <v>26</v>
      </c>
      <c r="G37" s="5">
        <f t="shared" si="4"/>
        <v>115</v>
      </c>
      <c r="H37" s="7" t="s">
        <v>32</v>
      </c>
      <c r="I37" s="9" t="s">
        <v>12</v>
      </c>
      <c r="J37" s="11"/>
      <c r="K37" s="35">
        <v>12</v>
      </c>
      <c r="L37" s="1" t="str">
        <f t="shared" si="5"/>
        <v>DUPLIKÁT</v>
      </c>
      <c r="M37" s="1" t="str">
        <f t="shared" si="3"/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7" t="s">
        <v>177</v>
      </c>
      <c r="C38" s="7" t="s">
        <v>178</v>
      </c>
      <c r="D38" s="8">
        <v>41</v>
      </c>
      <c r="E38" s="8">
        <v>46</v>
      </c>
      <c r="F38" s="8">
        <v>26</v>
      </c>
      <c r="G38" s="5">
        <f t="shared" si="4"/>
        <v>113</v>
      </c>
      <c r="H38" s="7" t="s">
        <v>32</v>
      </c>
      <c r="I38" s="9" t="s">
        <v>12</v>
      </c>
      <c r="J38" s="11"/>
      <c r="K38" s="35">
        <v>13</v>
      </c>
      <c r="L38" s="1" t="str">
        <f t="shared" si="5"/>
        <v/>
      </c>
      <c r="M38" s="1" t="str">
        <f t="shared" si="3"/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7" t="s">
        <v>181</v>
      </c>
      <c r="C39" s="7" t="s">
        <v>182</v>
      </c>
      <c r="D39" s="8">
        <v>36</v>
      </c>
      <c r="E39" s="8">
        <v>44</v>
      </c>
      <c r="F39" s="8">
        <v>32</v>
      </c>
      <c r="G39" s="5">
        <f t="shared" si="4"/>
        <v>112</v>
      </c>
      <c r="H39" s="7" t="s">
        <v>32</v>
      </c>
      <c r="I39" s="9" t="s">
        <v>12</v>
      </c>
      <c r="J39" s="11"/>
      <c r="K39" s="35">
        <v>14</v>
      </c>
      <c r="L39" s="1" t="str">
        <f t="shared" si="5"/>
        <v/>
      </c>
      <c r="M39" s="1" t="str">
        <f t="shared" si="3"/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7" t="s">
        <v>195</v>
      </c>
      <c r="C40" s="7" t="s">
        <v>196</v>
      </c>
      <c r="D40" s="8">
        <v>40</v>
      </c>
      <c r="E40" s="8">
        <v>42</v>
      </c>
      <c r="F40" s="8">
        <v>29</v>
      </c>
      <c r="G40" s="5">
        <f t="shared" si="4"/>
        <v>111</v>
      </c>
      <c r="H40" s="7" t="s">
        <v>32</v>
      </c>
      <c r="I40" s="9" t="s">
        <v>12</v>
      </c>
      <c r="J40" s="11"/>
      <c r="K40" s="35">
        <v>15</v>
      </c>
      <c r="L40" s="1" t="str">
        <f t="shared" si="5"/>
        <v/>
      </c>
      <c r="M40" s="1" t="str">
        <f t="shared" si="3"/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7" t="s">
        <v>30</v>
      </c>
      <c r="C41" s="7" t="s">
        <v>198</v>
      </c>
      <c r="D41" s="8">
        <v>33</v>
      </c>
      <c r="E41" s="8">
        <v>52</v>
      </c>
      <c r="F41" s="8">
        <v>26</v>
      </c>
      <c r="G41" s="5">
        <f t="shared" si="4"/>
        <v>111</v>
      </c>
      <c r="H41" s="7" t="s">
        <v>32</v>
      </c>
      <c r="I41" s="9" t="s">
        <v>12</v>
      </c>
      <c r="J41" s="11"/>
      <c r="K41" s="35">
        <v>16</v>
      </c>
      <c r="L41" s="1" t="str">
        <f t="shared" si="5"/>
        <v>DUPLIKÁT</v>
      </c>
      <c r="M41" s="1" t="str">
        <f t="shared" si="3"/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7" t="s">
        <v>30</v>
      </c>
      <c r="C42" s="7" t="s">
        <v>209</v>
      </c>
      <c r="D42" s="8">
        <v>35</v>
      </c>
      <c r="E42" s="8">
        <v>44</v>
      </c>
      <c r="F42" s="8">
        <v>29</v>
      </c>
      <c r="G42" s="5">
        <f t="shared" si="4"/>
        <v>108</v>
      </c>
      <c r="H42" s="7" t="s">
        <v>32</v>
      </c>
      <c r="I42" s="9" t="s">
        <v>12</v>
      </c>
      <c r="J42" s="11"/>
      <c r="K42" s="35">
        <v>17</v>
      </c>
      <c r="L42" s="1" t="str">
        <f t="shared" si="5"/>
        <v/>
      </c>
      <c r="M42" s="1" t="str">
        <f t="shared" si="3"/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7" t="s">
        <v>239</v>
      </c>
      <c r="C43" s="7" t="s">
        <v>240</v>
      </c>
      <c r="D43" s="8">
        <v>33</v>
      </c>
      <c r="E43" s="8">
        <v>46</v>
      </c>
      <c r="F43" s="8">
        <v>23</v>
      </c>
      <c r="G43" s="5">
        <f t="shared" si="4"/>
        <v>102</v>
      </c>
      <c r="H43" s="7" t="s">
        <v>32</v>
      </c>
      <c r="I43" s="9" t="s">
        <v>12</v>
      </c>
      <c r="J43" s="11"/>
      <c r="K43" s="35">
        <v>18</v>
      </c>
      <c r="L43" s="1" t="str">
        <f t="shared" si="5"/>
        <v/>
      </c>
      <c r="M43" s="1" t="str">
        <f t="shared" si="3"/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7" t="s">
        <v>253</v>
      </c>
      <c r="C44" s="7" t="s">
        <v>254</v>
      </c>
      <c r="D44" s="8">
        <v>40</v>
      </c>
      <c r="E44" s="8">
        <v>32</v>
      </c>
      <c r="F44" s="8">
        <v>28</v>
      </c>
      <c r="G44" s="5">
        <f t="shared" si="4"/>
        <v>100</v>
      </c>
      <c r="H44" s="7" t="s">
        <v>32</v>
      </c>
      <c r="I44" s="9" t="s">
        <v>12</v>
      </c>
      <c r="J44" s="11"/>
      <c r="K44" s="35">
        <v>19</v>
      </c>
      <c r="L44" s="1" t="str">
        <f t="shared" si="5"/>
        <v/>
      </c>
      <c r="M44" s="1" t="str">
        <f t="shared" si="3"/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7" t="s">
        <v>274</v>
      </c>
      <c r="C45" s="7" t="s">
        <v>275</v>
      </c>
      <c r="D45" s="8">
        <v>32</v>
      </c>
      <c r="E45" s="8">
        <v>40</v>
      </c>
      <c r="F45" s="8">
        <v>25</v>
      </c>
      <c r="G45" s="5">
        <f t="shared" si="4"/>
        <v>97</v>
      </c>
      <c r="H45" s="7" t="s">
        <v>32</v>
      </c>
      <c r="I45" s="9" t="s">
        <v>12</v>
      </c>
      <c r="J45" s="11"/>
      <c r="K45" s="35">
        <v>20</v>
      </c>
      <c r="L45" s="1" t="str">
        <f t="shared" si="5"/>
        <v/>
      </c>
      <c r="M45" s="1" t="str">
        <f t="shared" si="3"/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7" t="s">
        <v>278</v>
      </c>
      <c r="C46" s="7" t="s">
        <v>279</v>
      </c>
      <c r="D46" s="8">
        <v>31</v>
      </c>
      <c r="E46" s="8">
        <v>42</v>
      </c>
      <c r="F46" s="8">
        <v>24</v>
      </c>
      <c r="G46" s="5">
        <f t="shared" si="4"/>
        <v>97</v>
      </c>
      <c r="H46" s="7" t="s">
        <v>32</v>
      </c>
      <c r="I46" s="9" t="s">
        <v>12</v>
      </c>
      <c r="J46" s="11"/>
      <c r="K46" s="35">
        <v>21</v>
      </c>
      <c r="L46" s="1" t="str">
        <f t="shared" si="5"/>
        <v>DUPLIKÁT</v>
      </c>
      <c r="M46" s="1" t="str">
        <f t="shared" si="3"/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7" t="s">
        <v>282</v>
      </c>
      <c r="C47" s="7" t="s">
        <v>283</v>
      </c>
      <c r="D47" s="8">
        <v>33</v>
      </c>
      <c r="E47" s="8">
        <v>42</v>
      </c>
      <c r="F47" s="8">
        <v>21</v>
      </c>
      <c r="G47" s="5">
        <f t="shared" si="4"/>
        <v>96</v>
      </c>
      <c r="H47" s="7" t="s">
        <v>32</v>
      </c>
      <c r="I47" s="9" t="s">
        <v>12</v>
      </c>
      <c r="J47" s="11"/>
      <c r="K47" s="35">
        <v>22</v>
      </c>
      <c r="L47" s="1" t="str">
        <f t="shared" si="5"/>
        <v/>
      </c>
      <c r="M47" s="1" t="str">
        <f t="shared" si="3"/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7" t="s">
        <v>30</v>
      </c>
      <c r="C48" s="7" t="s">
        <v>287</v>
      </c>
      <c r="D48" s="8">
        <v>30</v>
      </c>
      <c r="E48" s="8">
        <v>42</v>
      </c>
      <c r="F48" s="8">
        <v>23</v>
      </c>
      <c r="G48" s="5">
        <f t="shared" si="4"/>
        <v>95</v>
      </c>
      <c r="H48" s="7" t="s">
        <v>32</v>
      </c>
      <c r="I48" s="9" t="s">
        <v>12</v>
      </c>
      <c r="J48" s="11"/>
      <c r="K48" s="35">
        <v>23</v>
      </c>
      <c r="L48" s="1" t="str">
        <f t="shared" si="5"/>
        <v/>
      </c>
      <c r="M48" s="1" t="str">
        <f t="shared" si="3"/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7" t="s">
        <v>274</v>
      </c>
      <c r="C49" s="7" t="s">
        <v>297</v>
      </c>
      <c r="D49" s="8">
        <v>29</v>
      </c>
      <c r="E49" s="8">
        <v>36</v>
      </c>
      <c r="F49" s="8">
        <v>26</v>
      </c>
      <c r="G49" s="5">
        <f t="shared" si="4"/>
        <v>91</v>
      </c>
      <c r="H49" s="7" t="s">
        <v>32</v>
      </c>
      <c r="I49" s="9" t="s">
        <v>12</v>
      </c>
      <c r="J49" s="11"/>
      <c r="K49" s="35">
        <v>24</v>
      </c>
      <c r="L49" s="1" t="str">
        <f t="shared" si="5"/>
        <v/>
      </c>
      <c r="M49" s="1" t="str">
        <f t="shared" si="3"/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7" t="s">
        <v>30</v>
      </c>
      <c r="C50" s="7" t="s">
        <v>308</v>
      </c>
      <c r="D50" s="8">
        <v>34</v>
      </c>
      <c r="E50" s="8">
        <v>30</v>
      </c>
      <c r="F50" s="8">
        <v>24</v>
      </c>
      <c r="G50" s="5">
        <f t="shared" si="4"/>
        <v>88</v>
      </c>
      <c r="H50" s="7" t="s">
        <v>32</v>
      </c>
      <c r="I50" s="9" t="s">
        <v>12</v>
      </c>
      <c r="J50" s="11"/>
      <c r="K50" s="35">
        <v>25</v>
      </c>
      <c r="L50" s="1" t="str">
        <f t="shared" si="5"/>
        <v/>
      </c>
      <c r="M50" s="1" t="str">
        <f t="shared" si="3"/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7" t="s">
        <v>30</v>
      </c>
      <c r="C51" s="7" t="s">
        <v>324</v>
      </c>
      <c r="D51" s="8">
        <v>33</v>
      </c>
      <c r="E51" s="8">
        <v>28</v>
      </c>
      <c r="F51" s="8">
        <v>21</v>
      </c>
      <c r="G51" s="5">
        <f t="shared" si="4"/>
        <v>82</v>
      </c>
      <c r="H51" s="7" t="s">
        <v>32</v>
      </c>
      <c r="I51" s="9" t="s">
        <v>12</v>
      </c>
      <c r="J51" s="11"/>
      <c r="K51" s="35">
        <v>26</v>
      </c>
      <c r="L51" s="1" t="str">
        <f t="shared" si="5"/>
        <v/>
      </c>
      <c r="M51" s="1" t="str">
        <f t="shared" si="3"/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7" t="s">
        <v>30</v>
      </c>
      <c r="C52" s="7" t="s">
        <v>327</v>
      </c>
      <c r="D52" s="8">
        <v>29</v>
      </c>
      <c r="E52" s="8">
        <v>36</v>
      </c>
      <c r="F52" s="8">
        <v>16</v>
      </c>
      <c r="G52" s="5">
        <f t="shared" si="4"/>
        <v>81</v>
      </c>
      <c r="H52" s="7" t="s">
        <v>32</v>
      </c>
      <c r="I52" s="9" t="s">
        <v>12</v>
      </c>
      <c r="J52" s="11"/>
      <c r="K52" s="35">
        <v>27</v>
      </c>
      <c r="L52" s="1" t="str">
        <f t="shared" si="5"/>
        <v/>
      </c>
      <c r="M52" s="1" t="str">
        <f t="shared" si="3"/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41" t="s">
        <v>30</v>
      </c>
      <c r="C53" s="41" t="s">
        <v>332</v>
      </c>
      <c r="D53" s="42">
        <v>25</v>
      </c>
      <c r="E53" s="42">
        <v>32</v>
      </c>
      <c r="F53" s="42">
        <v>22</v>
      </c>
      <c r="G53" s="43">
        <f t="shared" si="4"/>
        <v>79</v>
      </c>
      <c r="H53" s="41" t="s">
        <v>32</v>
      </c>
      <c r="I53" s="44" t="s">
        <v>12</v>
      </c>
      <c r="J53" s="45"/>
      <c r="K53" s="46">
        <v>28</v>
      </c>
      <c r="L53" s="1" t="str">
        <f t="shared" si="5"/>
        <v/>
      </c>
      <c r="M53" s="1" t="str">
        <f t="shared" si="3"/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47"/>
      <c r="C54" s="47"/>
      <c r="D54" s="48"/>
      <c r="E54" s="48"/>
      <c r="F54" s="48"/>
      <c r="G54" s="49"/>
      <c r="H54" s="47"/>
      <c r="I54" s="47"/>
      <c r="J54" s="50"/>
      <c r="K54" s="51"/>
      <c r="L54" s="1"/>
      <c r="M54" s="1" t="str">
        <f t="shared" si="3"/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69" t="s">
        <v>362</v>
      </c>
      <c r="C55" s="70"/>
      <c r="D55" s="70"/>
      <c r="E55" s="70"/>
      <c r="F55" s="70"/>
      <c r="G55" s="70"/>
      <c r="H55" s="70"/>
      <c r="I55" s="70"/>
      <c r="J55" s="70"/>
      <c r="K55" s="7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3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3" t="s">
        <v>5</v>
      </c>
      <c r="H56" s="17" t="s">
        <v>6</v>
      </c>
      <c r="I56" s="18" t="s">
        <v>7</v>
      </c>
      <c r="J56" s="19" t="s">
        <v>8</v>
      </c>
      <c r="K56" s="17" t="s">
        <v>8</v>
      </c>
      <c r="L56" s="1"/>
      <c r="M56" s="1" t="str">
        <f t="shared" ref="M56:M60" si="6">IF(AND(G56=G55, F56=F55, E56=E55, D56=D55), "d", "")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20" t="s">
        <v>115</v>
      </c>
      <c r="C57" s="20" t="s">
        <v>116</v>
      </c>
      <c r="D57" s="21">
        <v>45</v>
      </c>
      <c r="E57" s="21">
        <v>46</v>
      </c>
      <c r="F57" s="21">
        <v>34</v>
      </c>
      <c r="G57" s="22">
        <f t="shared" ref="G57:G59" si="7">SUM(D57:F57)</f>
        <v>125</v>
      </c>
      <c r="H57" s="23" t="s">
        <v>117</v>
      </c>
      <c r="I57" s="24" t="s">
        <v>12</v>
      </c>
      <c r="J57" s="20"/>
      <c r="K57" s="25">
        <v>1</v>
      </c>
      <c r="L57" s="1" t="str">
        <f>IF(G57=G53, "DUPLIKÁT", "")</f>
        <v/>
      </c>
      <c r="M57" s="1" t="str">
        <f t="shared" si="6"/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20" t="s">
        <v>207</v>
      </c>
      <c r="C58" s="20" t="s">
        <v>208</v>
      </c>
      <c r="D58" s="21">
        <v>41</v>
      </c>
      <c r="E58" s="21">
        <v>44</v>
      </c>
      <c r="F58" s="21">
        <v>24</v>
      </c>
      <c r="G58" s="22">
        <f t="shared" si="7"/>
        <v>109</v>
      </c>
      <c r="H58" s="23" t="s">
        <v>117</v>
      </c>
      <c r="I58" s="24" t="s">
        <v>12</v>
      </c>
      <c r="J58" s="20"/>
      <c r="K58" s="25">
        <v>2</v>
      </c>
      <c r="L58" s="1" t="str">
        <f t="shared" ref="L58:L59" si="8">IF(G58=G57, "DUPLIKÁT", "")</f>
        <v/>
      </c>
      <c r="M58" s="1" t="str">
        <f t="shared" si="6"/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52" t="s">
        <v>328</v>
      </c>
      <c r="C59" s="52" t="s">
        <v>329</v>
      </c>
      <c r="D59" s="53">
        <v>24</v>
      </c>
      <c r="E59" s="53">
        <v>30</v>
      </c>
      <c r="F59" s="53">
        <v>26</v>
      </c>
      <c r="G59" s="54">
        <f t="shared" si="7"/>
        <v>80</v>
      </c>
      <c r="H59" s="55" t="s">
        <v>117</v>
      </c>
      <c r="I59" s="56" t="s">
        <v>12</v>
      </c>
      <c r="J59" s="57"/>
      <c r="K59" s="58">
        <v>3</v>
      </c>
      <c r="L59" s="1" t="str">
        <f t="shared" si="8"/>
        <v/>
      </c>
      <c r="M59" s="1" t="str">
        <f t="shared" si="6"/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6"/>
      <c r="C60" s="6"/>
      <c r="D60" s="37"/>
      <c r="E60" s="37"/>
      <c r="F60" s="37"/>
      <c r="G60" s="38"/>
      <c r="H60" s="6"/>
      <c r="I60" s="6"/>
      <c r="J60" s="6"/>
      <c r="K60" s="39"/>
      <c r="L60" s="1"/>
      <c r="M60" s="1" t="str">
        <f t="shared" si="6"/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69" t="s">
        <v>363</v>
      </c>
      <c r="C61" s="70"/>
      <c r="D61" s="70"/>
      <c r="E61" s="70"/>
      <c r="F61" s="70"/>
      <c r="G61" s="70"/>
      <c r="H61" s="70"/>
      <c r="I61" s="70"/>
      <c r="J61" s="70"/>
      <c r="K61" s="7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3" t="s">
        <v>0</v>
      </c>
      <c r="C62" s="3" t="s">
        <v>1</v>
      </c>
      <c r="D62" s="3" t="s">
        <v>2</v>
      </c>
      <c r="E62" s="3" t="s">
        <v>3</v>
      </c>
      <c r="F62" s="3" t="s">
        <v>4</v>
      </c>
      <c r="G62" s="3" t="s">
        <v>5</v>
      </c>
      <c r="H62" s="17" t="s">
        <v>6</v>
      </c>
      <c r="I62" s="18" t="s">
        <v>7</v>
      </c>
      <c r="J62" s="19" t="s">
        <v>8</v>
      </c>
      <c r="K62" s="17" t="s">
        <v>8</v>
      </c>
      <c r="L62" s="1"/>
      <c r="M62" s="1" t="str">
        <f t="shared" ref="M62:M78" si="9">IF(AND(G62=G61, F62=F61, E62=E61, D62=D61), "d", "")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20" t="s">
        <v>33</v>
      </c>
      <c r="C63" s="20" t="s">
        <v>34</v>
      </c>
      <c r="D63" s="21">
        <v>43</v>
      </c>
      <c r="E63" s="59">
        <v>62</v>
      </c>
      <c r="F63" s="21">
        <v>36</v>
      </c>
      <c r="G63" s="60">
        <v>141</v>
      </c>
      <c r="H63" s="23" t="s">
        <v>35</v>
      </c>
      <c r="I63" s="24" t="s">
        <v>12</v>
      </c>
      <c r="J63" s="20"/>
      <c r="K63" s="25">
        <v>1</v>
      </c>
      <c r="L63" s="1" t="str">
        <f>IF(G63=G59, "DUPLIKÁT", "")</f>
        <v/>
      </c>
      <c r="M63" s="1" t="str">
        <f t="shared" si="9"/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20" t="s">
        <v>87</v>
      </c>
      <c r="C64" s="20" t="s">
        <v>88</v>
      </c>
      <c r="D64" s="21">
        <v>39</v>
      </c>
      <c r="E64" s="21">
        <v>56</v>
      </c>
      <c r="F64" s="21">
        <v>36</v>
      </c>
      <c r="G64" s="22">
        <v>131</v>
      </c>
      <c r="H64" s="23" t="s">
        <v>35</v>
      </c>
      <c r="I64" s="24" t="s">
        <v>12</v>
      </c>
      <c r="J64" s="20"/>
      <c r="K64" s="25">
        <v>2</v>
      </c>
      <c r="L64" s="1" t="str">
        <f t="shared" ref="L64:L77" si="10">IF(G64=G63, "DUPLIKÁT", "")</f>
        <v/>
      </c>
      <c r="M64" s="1" t="str">
        <f t="shared" si="9"/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23" t="s">
        <v>95</v>
      </c>
      <c r="C65" s="23" t="s">
        <v>96</v>
      </c>
      <c r="D65" s="26">
        <v>39</v>
      </c>
      <c r="E65" s="26">
        <v>56</v>
      </c>
      <c r="F65" s="26">
        <v>34</v>
      </c>
      <c r="G65" s="22">
        <v>129</v>
      </c>
      <c r="H65" s="27" t="s">
        <v>35</v>
      </c>
      <c r="I65" s="28" t="s">
        <v>12</v>
      </c>
      <c r="J65" s="20"/>
      <c r="K65" s="25">
        <v>3</v>
      </c>
      <c r="L65" s="1" t="str">
        <f t="shared" si="10"/>
        <v/>
      </c>
      <c r="M65" s="1" t="str">
        <f t="shared" si="9"/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61" t="s">
        <v>87</v>
      </c>
      <c r="C66" s="61" t="s">
        <v>133</v>
      </c>
      <c r="D66" s="62">
        <v>39</v>
      </c>
      <c r="E66" s="62">
        <v>50</v>
      </c>
      <c r="F66" s="62">
        <v>32</v>
      </c>
      <c r="G66" s="5">
        <v>121</v>
      </c>
      <c r="H66" s="7" t="s">
        <v>35</v>
      </c>
      <c r="I66" s="9" t="s">
        <v>12</v>
      </c>
      <c r="J66" s="11"/>
      <c r="K66" s="35">
        <v>4</v>
      </c>
      <c r="L66" s="1" t="str">
        <f t="shared" si="10"/>
        <v/>
      </c>
      <c r="M66" s="1" t="str">
        <f t="shared" si="9"/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61" t="s">
        <v>157</v>
      </c>
      <c r="C67" s="61" t="s">
        <v>158</v>
      </c>
      <c r="D67" s="62">
        <v>37</v>
      </c>
      <c r="E67" s="62">
        <v>46</v>
      </c>
      <c r="F67" s="62">
        <v>33</v>
      </c>
      <c r="G67" s="5">
        <v>116</v>
      </c>
      <c r="H67" s="7" t="s">
        <v>35</v>
      </c>
      <c r="I67" s="9" t="s">
        <v>12</v>
      </c>
      <c r="J67" s="11"/>
      <c r="K67" s="35">
        <v>5</v>
      </c>
      <c r="L67" s="1" t="str">
        <f t="shared" si="10"/>
        <v/>
      </c>
      <c r="M67" s="1" t="str">
        <f t="shared" si="9"/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61" t="s">
        <v>159</v>
      </c>
      <c r="C68" s="61" t="s">
        <v>160</v>
      </c>
      <c r="D68" s="62">
        <v>38</v>
      </c>
      <c r="E68" s="62">
        <v>46</v>
      </c>
      <c r="F68" s="62">
        <v>32</v>
      </c>
      <c r="G68" s="5">
        <v>116</v>
      </c>
      <c r="H68" s="7" t="s">
        <v>35</v>
      </c>
      <c r="I68" s="9" t="s">
        <v>12</v>
      </c>
      <c r="J68" s="11"/>
      <c r="K68" s="35">
        <v>6</v>
      </c>
      <c r="L68" s="1" t="str">
        <f t="shared" si="10"/>
        <v>DUPLIKÁT</v>
      </c>
      <c r="M68" s="1" t="str">
        <f t="shared" si="9"/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61" t="s">
        <v>87</v>
      </c>
      <c r="C69" s="61" t="s">
        <v>176</v>
      </c>
      <c r="D69" s="62">
        <v>42</v>
      </c>
      <c r="E69" s="62">
        <v>44</v>
      </c>
      <c r="F69" s="62">
        <v>27</v>
      </c>
      <c r="G69" s="5">
        <v>113</v>
      </c>
      <c r="H69" s="7" t="s">
        <v>35</v>
      </c>
      <c r="I69" s="9" t="s">
        <v>12</v>
      </c>
      <c r="J69" s="11"/>
      <c r="K69" s="35">
        <v>7</v>
      </c>
      <c r="L69" s="1" t="str">
        <f t="shared" si="10"/>
        <v/>
      </c>
      <c r="M69" s="1" t="str">
        <f t="shared" si="9"/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61" t="s">
        <v>261</v>
      </c>
      <c r="C70" s="61" t="s">
        <v>262</v>
      </c>
      <c r="D70" s="62">
        <v>39</v>
      </c>
      <c r="E70" s="62">
        <v>30</v>
      </c>
      <c r="F70" s="62">
        <v>30</v>
      </c>
      <c r="G70" s="5">
        <v>99</v>
      </c>
      <c r="H70" s="7" t="s">
        <v>35</v>
      </c>
      <c r="I70" s="9" t="s">
        <v>12</v>
      </c>
      <c r="J70" s="11"/>
      <c r="K70" s="35">
        <v>8</v>
      </c>
      <c r="L70" s="1" t="str">
        <f t="shared" si="10"/>
        <v/>
      </c>
      <c r="M70" s="1" t="str">
        <f t="shared" si="9"/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61" t="s">
        <v>159</v>
      </c>
      <c r="C71" s="61" t="s">
        <v>288</v>
      </c>
      <c r="D71" s="62">
        <v>34</v>
      </c>
      <c r="E71" s="62">
        <v>40</v>
      </c>
      <c r="F71" s="62">
        <v>21</v>
      </c>
      <c r="G71" s="5">
        <v>95</v>
      </c>
      <c r="H71" s="7" t="s">
        <v>35</v>
      </c>
      <c r="I71" s="9" t="s">
        <v>12</v>
      </c>
      <c r="J71" s="11"/>
      <c r="K71" s="35">
        <v>9</v>
      </c>
      <c r="L71" s="1" t="str">
        <f t="shared" si="10"/>
        <v/>
      </c>
      <c r="M71" s="1" t="str">
        <f t="shared" si="9"/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61" t="s">
        <v>303</v>
      </c>
      <c r="C72" s="61" t="s">
        <v>304</v>
      </c>
      <c r="D72" s="62">
        <v>32</v>
      </c>
      <c r="E72" s="62">
        <v>36</v>
      </c>
      <c r="F72" s="62">
        <v>22</v>
      </c>
      <c r="G72" s="5">
        <v>90</v>
      </c>
      <c r="H72" s="7" t="s">
        <v>35</v>
      </c>
      <c r="I72" s="9" t="s">
        <v>12</v>
      </c>
      <c r="J72" s="11"/>
      <c r="K72" s="35">
        <v>10</v>
      </c>
      <c r="L72" s="1" t="str">
        <f t="shared" si="10"/>
        <v/>
      </c>
      <c r="M72" s="1" t="str">
        <f t="shared" si="9"/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61" t="s">
        <v>319</v>
      </c>
      <c r="C73" s="61" t="s">
        <v>320</v>
      </c>
      <c r="D73" s="62">
        <v>31</v>
      </c>
      <c r="E73" s="62">
        <v>30</v>
      </c>
      <c r="F73" s="62">
        <v>22</v>
      </c>
      <c r="G73" s="5">
        <v>83</v>
      </c>
      <c r="H73" s="7" t="s">
        <v>35</v>
      </c>
      <c r="I73" s="9" t="s">
        <v>12</v>
      </c>
      <c r="J73" s="11"/>
      <c r="K73" s="35">
        <v>11</v>
      </c>
      <c r="L73" s="1" t="str">
        <f t="shared" si="10"/>
        <v/>
      </c>
      <c r="M73" s="1" t="str">
        <f t="shared" si="9"/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61" t="s">
        <v>87</v>
      </c>
      <c r="C74" s="61" t="s">
        <v>323</v>
      </c>
      <c r="D74" s="62">
        <v>29</v>
      </c>
      <c r="E74" s="62">
        <v>30</v>
      </c>
      <c r="F74" s="62">
        <v>23</v>
      </c>
      <c r="G74" s="5">
        <v>82</v>
      </c>
      <c r="H74" s="7" t="s">
        <v>35</v>
      </c>
      <c r="I74" s="9" t="s">
        <v>12</v>
      </c>
      <c r="J74" s="11"/>
      <c r="K74" s="35">
        <v>12</v>
      </c>
      <c r="L74" s="1" t="str">
        <f t="shared" si="10"/>
        <v/>
      </c>
      <c r="M74" s="1" t="str">
        <f t="shared" si="9"/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61" t="s">
        <v>333</v>
      </c>
      <c r="C75" s="61" t="s">
        <v>334</v>
      </c>
      <c r="D75" s="62">
        <v>27</v>
      </c>
      <c r="E75" s="62">
        <v>34</v>
      </c>
      <c r="F75" s="62">
        <v>18</v>
      </c>
      <c r="G75" s="5">
        <v>79</v>
      </c>
      <c r="H75" s="7" t="s">
        <v>35</v>
      </c>
      <c r="I75" s="9" t="s">
        <v>12</v>
      </c>
      <c r="J75" s="11"/>
      <c r="K75" s="35">
        <v>13</v>
      </c>
      <c r="L75" s="1" t="str">
        <f t="shared" si="10"/>
        <v/>
      </c>
      <c r="M75" s="1" t="str">
        <f t="shared" si="9"/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61" t="s">
        <v>346</v>
      </c>
      <c r="C76" s="61" t="s">
        <v>347</v>
      </c>
      <c r="D76" s="62">
        <v>25</v>
      </c>
      <c r="E76" s="62">
        <v>24</v>
      </c>
      <c r="F76" s="62">
        <v>18</v>
      </c>
      <c r="G76" s="5">
        <v>67</v>
      </c>
      <c r="H76" s="7" t="s">
        <v>35</v>
      </c>
      <c r="I76" s="9" t="s">
        <v>12</v>
      </c>
      <c r="J76" s="7"/>
      <c r="K76" s="35">
        <v>14</v>
      </c>
      <c r="L76" s="1" t="str">
        <f t="shared" si="10"/>
        <v/>
      </c>
      <c r="M76" s="1" t="str">
        <f t="shared" si="9"/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63" t="s">
        <v>348</v>
      </c>
      <c r="C77" s="63" t="s">
        <v>349</v>
      </c>
      <c r="D77" s="64">
        <v>28</v>
      </c>
      <c r="E77" s="64">
        <v>16</v>
      </c>
      <c r="F77" s="64">
        <v>21</v>
      </c>
      <c r="G77" s="43">
        <v>65</v>
      </c>
      <c r="H77" s="41" t="s">
        <v>35</v>
      </c>
      <c r="I77" s="44" t="s">
        <v>12</v>
      </c>
      <c r="J77" s="41"/>
      <c r="K77" s="46">
        <v>15</v>
      </c>
      <c r="L77" s="1" t="str">
        <f t="shared" si="10"/>
        <v/>
      </c>
      <c r="M77" s="1" t="str">
        <f t="shared" si="9"/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65"/>
      <c r="C78" s="65"/>
      <c r="D78" s="66"/>
      <c r="E78" s="66"/>
      <c r="F78" s="66"/>
      <c r="G78" s="67"/>
      <c r="H78" s="65"/>
      <c r="I78" s="65"/>
      <c r="J78" s="65"/>
      <c r="K78" s="68"/>
      <c r="L78" s="1"/>
      <c r="M78" s="1" t="str">
        <f t="shared" si="9"/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69" t="s">
        <v>364</v>
      </c>
      <c r="C79" s="70"/>
      <c r="D79" s="70"/>
      <c r="E79" s="70"/>
      <c r="F79" s="70"/>
      <c r="G79" s="70"/>
      <c r="H79" s="70"/>
      <c r="I79" s="70"/>
      <c r="J79" s="70"/>
      <c r="K79" s="7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3" t="s">
        <v>0</v>
      </c>
      <c r="C80" s="3" t="s">
        <v>1</v>
      </c>
      <c r="D80" s="3" t="s">
        <v>2</v>
      </c>
      <c r="E80" s="3" t="s">
        <v>3</v>
      </c>
      <c r="F80" s="3" t="s">
        <v>4</v>
      </c>
      <c r="G80" s="3" t="s">
        <v>5</v>
      </c>
      <c r="H80" s="17" t="s">
        <v>6</v>
      </c>
      <c r="I80" s="18" t="s">
        <v>7</v>
      </c>
      <c r="J80" s="19" t="s">
        <v>8</v>
      </c>
      <c r="K80" s="17" t="s">
        <v>8</v>
      </c>
      <c r="L80" s="1"/>
      <c r="M80" s="1" t="str">
        <f t="shared" ref="M80:M91" si="11">IF(AND(G80=G79, F80=F79, E80=E79, D80=D79), "d", "")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20" t="s">
        <v>23</v>
      </c>
      <c r="C81" s="20" t="s">
        <v>24</v>
      </c>
      <c r="D81" s="21">
        <v>46</v>
      </c>
      <c r="E81" s="21">
        <v>62</v>
      </c>
      <c r="F81" s="21">
        <v>37</v>
      </c>
      <c r="G81" s="22">
        <f t="shared" ref="G81:G90" si="12">SUM(D81:F81)</f>
        <v>145</v>
      </c>
      <c r="H81" s="23" t="s">
        <v>25</v>
      </c>
      <c r="I81" s="24" t="s">
        <v>12</v>
      </c>
      <c r="J81" s="20">
        <v>6</v>
      </c>
      <c r="K81" s="25">
        <v>1</v>
      </c>
      <c r="L81" s="1" t="str">
        <f>IF(G81=G77, "DUPLIKÁT", "")</f>
        <v/>
      </c>
      <c r="M81" s="1" t="str">
        <f t="shared" si="11"/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20" t="s">
        <v>45</v>
      </c>
      <c r="C82" s="20" t="s">
        <v>46</v>
      </c>
      <c r="D82" s="21">
        <v>46</v>
      </c>
      <c r="E82" s="21">
        <v>58</v>
      </c>
      <c r="F82" s="21">
        <v>36</v>
      </c>
      <c r="G82" s="22">
        <f t="shared" si="12"/>
        <v>140</v>
      </c>
      <c r="H82" s="23" t="s">
        <v>25</v>
      </c>
      <c r="I82" s="24" t="s">
        <v>12</v>
      </c>
      <c r="J82" s="20"/>
      <c r="K82" s="25">
        <v>2</v>
      </c>
      <c r="L82" s="1" t="str">
        <f t="shared" ref="L82:L90" si="13">IF(G82=G81, "DUPLIKÁT", "")</f>
        <v/>
      </c>
      <c r="M82" s="1" t="str">
        <f t="shared" si="11"/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23" t="s">
        <v>118</v>
      </c>
      <c r="C83" s="23" t="s">
        <v>119</v>
      </c>
      <c r="D83" s="26">
        <v>37</v>
      </c>
      <c r="E83" s="26">
        <v>60</v>
      </c>
      <c r="F83" s="26">
        <v>28</v>
      </c>
      <c r="G83" s="22">
        <f t="shared" si="12"/>
        <v>125</v>
      </c>
      <c r="H83" s="27" t="s">
        <v>25</v>
      </c>
      <c r="I83" s="28" t="s">
        <v>12</v>
      </c>
      <c r="J83" s="20"/>
      <c r="K83" s="25">
        <v>3</v>
      </c>
      <c r="L83" s="1" t="str">
        <f t="shared" si="13"/>
        <v/>
      </c>
      <c r="M83" s="1" t="str">
        <f t="shared" si="11"/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7" t="s">
        <v>121</v>
      </c>
      <c r="C84" s="7" t="s">
        <v>122</v>
      </c>
      <c r="D84" s="8">
        <v>38</v>
      </c>
      <c r="E84" s="8">
        <v>58</v>
      </c>
      <c r="F84" s="8">
        <v>28</v>
      </c>
      <c r="G84" s="5">
        <f t="shared" si="12"/>
        <v>124</v>
      </c>
      <c r="H84" s="7" t="s">
        <v>25</v>
      </c>
      <c r="I84" s="9" t="s">
        <v>12</v>
      </c>
      <c r="J84" s="11"/>
      <c r="K84" s="35">
        <v>4</v>
      </c>
      <c r="L84" s="1" t="str">
        <f t="shared" si="13"/>
        <v/>
      </c>
      <c r="M84" s="1" t="str">
        <f t="shared" si="11"/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7" t="s">
        <v>201</v>
      </c>
      <c r="C85" s="7" t="s">
        <v>202</v>
      </c>
      <c r="D85" s="8">
        <v>29</v>
      </c>
      <c r="E85" s="8">
        <v>52</v>
      </c>
      <c r="F85" s="8">
        <v>29</v>
      </c>
      <c r="G85" s="5">
        <f t="shared" si="12"/>
        <v>110</v>
      </c>
      <c r="H85" s="7" t="s">
        <v>25</v>
      </c>
      <c r="I85" s="9" t="s">
        <v>12</v>
      </c>
      <c r="J85" s="11"/>
      <c r="K85" s="35">
        <v>5</v>
      </c>
      <c r="L85" s="1" t="str">
        <f t="shared" si="13"/>
        <v/>
      </c>
      <c r="M85" s="1" t="str">
        <f t="shared" si="11"/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7" t="s">
        <v>45</v>
      </c>
      <c r="C86" s="7" t="s">
        <v>238</v>
      </c>
      <c r="D86" s="8">
        <v>35</v>
      </c>
      <c r="E86" s="8">
        <v>38</v>
      </c>
      <c r="F86" s="8">
        <v>29</v>
      </c>
      <c r="G86" s="5">
        <f t="shared" si="12"/>
        <v>102</v>
      </c>
      <c r="H86" s="7" t="s">
        <v>25</v>
      </c>
      <c r="I86" s="9" t="s">
        <v>12</v>
      </c>
      <c r="J86" s="11"/>
      <c r="K86" s="35">
        <v>6</v>
      </c>
      <c r="L86" s="1" t="str">
        <f t="shared" si="13"/>
        <v/>
      </c>
      <c r="M86" s="1" t="str">
        <f t="shared" si="11"/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7" t="s">
        <v>45</v>
      </c>
      <c r="C87" s="7" t="s">
        <v>241</v>
      </c>
      <c r="D87" s="8">
        <v>32</v>
      </c>
      <c r="E87" s="8">
        <v>40</v>
      </c>
      <c r="F87" s="8">
        <v>29</v>
      </c>
      <c r="G87" s="5">
        <f t="shared" si="12"/>
        <v>101</v>
      </c>
      <c r="H87" s="7" t="s">
        <v>25</v>
      </c>
      <c r="I87" s="9" t="s">
        <v>12</v>
      </c>
      <c r="J87" s="11"/>
      <c r="K87" s="35">
        <v>7</v>
      </c>
      <c r="L87" s="1" t="str">
        <f t="shared" si="13"/>
        <v/>
      </c>
      <c r="M87" s="1" t="str">
        <f t="shared" si="11"/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7" t="s">
        <v>257</v>
      </c>
      <c r="C88" s="7" t="s">
        <v>258</v>
      </c>
      <c r="D88" s="8">
        <v>32</v>
      </c>
      <c r="E88" s="8">
        <v>44</v>
      </c>
      <c r="F88" s="8">
        <v>24</v>
      </c>
      <c r="G88" s="5">
        <f t="shared" si="12"/>
        <v>100</v>
      </c>
      <c r="H88" s="7" t="s">
        <v>25</v>
      </c>
      <c r="I88" s="9" t="s">
        <v>12</v>
      </c>
      <c r="J88" s="11"/>
      <c r="K88" s="35">
        <v>8</v>
      </c>
      <c r="L88" s="1" t="str">
        <f t="shared" si="13"/>
        <v/>
      </c>
      <c r="M88" s="1" t="str">
        <f t="shared" si="11"/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7" t="s">
        <v>293</v>
      </c>
      <c r="C89" s="7" t="s">
        <v>294</v>
      </c>
      <c r="D89" s="8">
        <v>31</v>
      </c>
      <c r="E89" s="8">
        <v>30</v>
      </c>
      <c r="F89" s="8">
        <v>30</v>
      </c>
      <c r="G89" s="5">
        <f t="shared" si="12"/>
        <v>91</v>
      </c>
      <c r="H89" s="7" t="s">
        <v>25</v>
      </c>
      <c r="I89" s="9" t="s">
        <v>12</v>
      </c>
      <c r="J89" s="11"/>
      <c r="K89" s="35">
        <v>9</v>
      </c>
      <c r="L89" s="1" t="str">
        <f t="shared" si="13"/>
        <v/>
      </c>
      <c r="M89" s="1" t="str">
        <f t="shared" si="11"/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7" t="s">
        <v>23</v>
      </c>
      <c r="C90" s="7" t="s">
        <v>318</v>
      </c>
      <c r="D90" s="8">
        <v>32</v>
      </c>
      <c r="E90" s="8">
        <v>36</v>
      </c>
      <c r="F90" s="8">
        <v>17</v>
      </c>
      <c r="G90" s="5">
        <f t="shared" si="12"/>
        <v>85</v>
      </c>
      <c r="H90" s="7" t="s">
        <v>25</v>
      </c>
      <c r="I90" s="9" t="s">
        <v>12</v>
      </c>
      <c r="J90" s="11"/>
      <c r="K90" s="35">
        <v>10</v>
      </c>
      <c r="L90" s="1" t="str">
        <f t="shared" si="13"/>
        <v/>
      </c>
      <c r="M90" s="1" t="str">
        <f t="shared" si="11"/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65"/>
      <c r="C91" s="65"/>
      <c r="D91" s="66"/>
      <c r="E91" s="66"/>
      <c r="F91" s="66"/>
      <c r="G91" s="67"/>
      <c r="H91" s="65"/>
      <c r="I91" s="65"/>
      <c r="J91" s="65"/>
      <c r="K91" s="68"/>
      <c r="L91" s="1"/>
      <c r="M91" s="1" t="str">
        <f t="shared" si="11"/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69" t="s">
        <v>365</v>
      </c>
      <c r="C92" s="70"/>
      <c r="D92" s="70"/>
      <c r="E92" s="70"/>
      <c r="F92" s="70"/>
      <c r="G92" s="70"/>
      <c r="H92" s="70"/>
      <c r="I92" s="70"/>
      <c r="J92" s="70"/>
      <c r="K92" s="7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3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3" t="s">
        <v>5</v>
      </c>
      <c r="H93" s="17" t="s">
        <v>6</v>
      </c>
      <c r="I93" s="18" t="s">
        <v>7</v>
      </c>
      <c r="J93" s="19" t="s">
        <v>8</v>
      </c>
      <c r="K93" s="17" t="s">
        <v>8</v>
      </c>
      <c r="L93" s="1"/>
      <c r="M93" s="1" t="str">
        <f t="shared" ref="M93:M107" si="14">IF(AND(G93=G92, F93=F92, E93=E92, D93=D92), "d", "")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20" t="s">
        <v>9</v>
      </c>
      <c r="C94" s="20" t="s">
        <v>10</v>
      </c>
      <c r="D94" s="21">
        <v>48</v>
      </c>
      <c r="E94" s="21">
        <v>66</v>
      </c>
      <c r="F94" s="21">
        <v>37</v>
      </c>
      <c r="G94" s="22">
        <f t="shared" ref="G94:G106" si="15">SUM(D94:F94)</f>
        <v>151</v>
      </c>
      <c r="H94" s="23" t="s">
        <v>11</v>
      </c>
      <c r="I94" s="24" t="s">
        <v>12</v>
      </c>
      <c r="J94" s="20">
        <v>1</v>
      </c>
      <c r="K94" s="25">
        <v>1</v>
      </c>
      <c r="L94" s="1" t="str">
        <f>IF(G94=G90, "DUPLIKÁT", "")</f>
        <v/>
      </c>
      <c r="M94" s="1" t="str">
        <f t="shared" si="14"/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20" t="s">
        <v>50</v>
      </c>
      <c r="C95" s="20" t="s">
        <v>51</v>
      </c>
      <c r="D95" s="21">
        <v>41</v>
      </c>
      <c r="E95" s="21">
        <v>58</v>
      </c>
      <c r="F95" s="21">
        <v>36</v>
      </c>
      <c r="G95" s="22">
        <f t="shared" si="15"/>
        <v>135</v>
      </c>
      <c r="H95" s="23" t="s">
        <v>11</v>
      </c>
      <c r="I95" s="24" t="s">
        <v>12</v>
      </c>
      <c r="J95" s="20"/>
      <c r="K95" s="25">
        <v>2</v>
      </c>
      <c r="L95" s="1" t="str">
        <f t="shared" ref="L95:L106" si="16">IF(G95=G94, "DUPLIKÁT", "")</f>
        <v/>
      </c>
      <c r="M95" s="1" t="str">
        <f t="shared" si="14"/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23" t="s">
        <v>101</v>
      </c>
      <c r="C96" s="23" t="s">
        <v>102</v>
      </c>
      <c r="D96" s="26">
        <v>38</v>
      </c>
      <c r="E96" s="26">
        <v>56</v>
      </c>
      <c r="F96" s="26">
        <v>34</v>
      </c>
      <c r="G96" s="22">
        <f t="shared" si="15"/>
        <v>128</v>
      </c>
      <c r="H96" s="27" t="s">
        <v>11</v>
      </c>
      <c r="I96" s="28" t="s">
        <v>12</v>
      </c>
      <c r="J96" s="20"/>
      <c r="K96" s="25">
        <v>3</v>
      </c>
      <c r="L96" s="1" t="str">
        <f t="shared" si="16"/>
        <v/>
      </c>
      <c r="M96" s="1" t="str">
        <f t="shared" si="14"/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7" t="s">
        <v>141</v>
      </c>
      <c r="C97" s="7" t="s">
        <v>142</v>
      </c>
      <c r="D97" s="8">
        <v>39</v>
      </c>
      <c r="E97" s="8">
        <v>48</v>
      </c>
      <c r="F97" s="8">
        <v>32</v>
      </c>
      <c r="G97" s="5">
        <f t="shared" si="15"/>
        <v>119</v>
      </c>
      <c r="H97" s="7" t="s">
        <v>11</v>
      </c>
      <c r="I97" s="9" t="s">
        <v>12</v>
      </c>
      <c r="J97" s="11"/>
      <c r="K97" s="35">
        <v>4</v>
      </c>
      <c r="L97" s="1" t="str">
        <f t="shared" si="16"/>
        <v/>
      </c>
      <c r="M97" s="1" t="str">
        <f t="shared" si="14"/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7" t="s">
        <v>183</v>
      </c>
      <c r="C98" s="7" t="s">
        <v>184</v>
      </c>
      <c r="D98" s="8">
        <v>34</v>
      </c>
      <c r="E98" s="8">
        <v>48</v>
      </c>
      <c r="F98" s="8">
        <v>30</v>
      </c>
      <c r="G98" s="5">
        <f t="shared" si="15"/>
        <v>112</v>
      </c>
      <c r="H98" s="7" t="s">
        <v>11</v>
      </c>
      <c r="I98" s="9" t="s">
        <v>12</v>
      </c>
      <c r="J98" s="11"/>
      <c r="K98" s="35">
        <v>5</v>
      </c>
      <c r="L98" s="1" t="str">
        <f t="shared" si="16"/>
        <v/>
      </c>
      <c r="M98" s="1" t="str">
        <f t="shared" si="14"/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7" t="s">
        <v>193</v>
      </c>
      <c r="C99" s="7" t="s">
        <v>194</v>
      </c>
      <c r="D99" s="8">
        <v>34</v>
      </c>
      <c r="E99" s="8">
        <v>48</v>
      </c>
      <c r="F99" s="8">
        <v>29</v>
      </c>
      <c r="G99" s="5">
        <f t="shared" si="15"/>
        <v>111</v>
      </c>
      <c r="H99" s="7" t="s">
        <v>11</v>
      </c>
      <c r="I99" s="9" t="s">
        <v>12</v>
      </c>
      <c r="J99" s="11"/>
      <c r="K99" s="35">
        <v>6</v>
      </c>
      <c r="L99" s="1" t="str">
        <f t="shared" si="16"/>
        <v/>
      </c>
      <c r="M99" s="1" t="str">
        <f t="shared" si="14"/>
        <v/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7" t="s">
        <v>199</v>
      </c>
      <c r="C100" s="7" t="s">
        <v>200</v>
      </c>
      <c r="D100" s="8">
        <v>39</v>
      </c>
      <c r="E100" s="8">
        <v>40</v>
      </c>
      <c r="F100" s="8">
        <v>31</v>
      </c>
      <c r="G100" s="5">
        <f t="shared" si="15"/>
        <v>110</v>
      </c>
      <c r="H100" s="7" t="s">
        <v>11</v>
      </c>
      <c r="I100" s="9" t="s">
        <v>12</v>
      </c>
      <c r="J100" s="11"/>
      <c r="K100" s="35">
        <v>7</v>
      </c>
      <c r="L100" s="1" t="str">
        <f t="shared" si="16"/>
        <v/>
      </c>
      <c r="M100" s="1" t="str">
        <f t="shared" si="14"/>
        <v/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7" t="s">
        <v>183</v>
      </c>
      <c r="C101" s="7" t="s">
        <v>212</v>
      </c>
      <c r="D101" s="8">
        <v>34</v>
      </c>
      <c r="E101" s="8">
        <v>42</v>
      </c>
      <c r="F101" s="8">
        <v>30</v>
      </c>
      <c r="G101" s="5">
        <f t="shared" si="15"/>
        <v>106</v>
      </c>
      <c r="H101" s="7" t="s">
        <v>11</v>
      </c>
      <c r="I101" s="9" t="s">
        <v>12</v>
      </c>
      <c r="J101" s="11"/>
      <c r="K101" s="35">
        <v>8</v>
      </c>
      <c r="L101" s="1" t="str">
        <f t="shared" si="16"/>
        <v/>
      </c>
      <c r="M101" s="1" t="str">
        <f t="shared" si="14"/>
        <v/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7" t="s">
        <v>50</v>
      </c>
      <c r="C102" s="7" t="s">
        <v>231</v>
      </c>
      <c r="D102" s="8">
        <v>37</v>
      </c>
      <c r="E102" s="8">
        <v>42</v>
      </c>
      <c r="F102" s="8">
        <v>25</v>
      </c>
      <c r="G102" s="5">
        <f t="shared" si="15"/>
        <v>104</v>
      </c>
      <c r="H102" s="7" t="s">
        <v>11</v>
      </c>
      <c r="I102" s="9" t="s">
        <v>12</v>
      </c>
      <c r="J102" s="11"/>
      <c r="K102" s="35">
        <v>9</v>
      </c>
      <c r="L102" s="1" t="str">
        <f t="shared" si="16"/>
        <v/>
      </c>
      <c r="M102" s="1" t="str">
        <f t="shared" si="14"/>
        <v/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7" t="s">
        <v>236</v>
      </c>
      <c r="C103" s="7" t="s">
        <v>237</v>
      </c>
      <c r="D103" s="8">
        <v>34</v>
      </c>
      <c r="E103" s="8">
        <v>38</v>
      </c>
      <c r="F103" s="8">
        <v>30</v>
      </c>
      <c r="G103" s="5">
        <f t="shared" si="15"/>
        <v>102</v>
      </c>
      <c r="H103" s="7" t="s">
        <v>11</v>
      </c>
      <c r="I103" s="9" t="s">
        <v>12</v>
      </c>
      <c r="J103" s="11"/>
      <c r="K103" s="35">
        <v>10</v>
      </c>
      <c r="L103" s="1" t="str">
        <f t="shared" si="16"/>
        <v/>
      </c>
      <c r="M103" s="1" t="str">
        <f t="shared" si="14"/>
        <v/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7" t="s">
        <v>301</v>
      </c>
      <c r="C104" s="7" t="s">
        <v>302</v>
      </c>
      <c r="D104" s="8">
        <v>32</v>
      </c>
      <c r="E104" s="8">
        <v>32</v>
      </c>
      <c r="F104" s="8">
        <v>26</v>
      </c>
      <c r="G104" s="5">
        <f t="shared" si="15"/>
        <v>90</v>
      </c>
      <c r="H104" s="7" t="s">
        <v>11</v>
      </c>
      <c r="I104" s="9" t="s">
        <v>12</v>
      </c>
      <c r="J104" s="11"/>
      <c r="K104" s="35">
        <v>11</v>
      </c>
      <c r="L104" s="1" t="str">
        <f t="shared" si="16"/>
        <v/>
      </c>
      <c r="M104" s="1" t="str">
        <f t="shared" si="14"/>
        <v/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7" t="s">
        <v>312</v>
      </c>
      <c r="C105" s="7" t="s">
        <v>313</v>
      </c>
      <c r="D105" s="8">
        <v>33</v>
      </c>
      <c r="E105" s="8">
        <v>24</v>
      </c>
      <c r="F105" s="8">
        <v>29</v>
      </c>
      <c r="G105" s="5">
        <f t="shared" si="15"/>
        <v>86</v>
      </c>
      <c r="H105" s="7" t="s">
        <v>11</v>
      </c>
      <c r="I105" s="9" t="s">
        <v>12</v>
      </c>
      <c r="J105" s="11"/>
      <c r="K105" s="35">
        <v>12</v>
      </c>
      <c r="L105" s="1" t="str">
        <f t="shared" si="16"/>
        <v/>
      </c>
      <c r="M105" s="1" t="str">
        <f t="shared" si="14"/>
        <v/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7" t="s">
        <v>101</v>
      </c>
      <c r="C106" s="7" t="s">
        <v>314</v>
      </c>
      <c r="D106" s="8">
        <v>34</v>
      </c>
      <c r="E106" s="8">
        <v>28</v>
      </c>
      <c r="F106" s="8">
        <v>24</v>
      </c>
      <c r="G106" s="5">
        <f t="shared" si="15"/>
        <v>86</v>
      </c>
      <c r="H106" s="7" t="s">
        <v>11</v>
      </c>
      <c r="I106" s="9" t="s">
        <v>12</v>
      </c>
      <c r="J106" s="11"/>
      <c r="K106" s="35">
        <v>13</v>
      </c>
      <c r="L106" s="1" t="str">
        <f t="shared" si="16"/>
        <v>DUPLIKÁT</v>
      </c>
      <c r="M106" s="1" t="str">
        <f t="shared" si="14"/>
        <v/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65"/>
      <c r="C107" s="65"/>
      <c r="D107" s="66"/>
      <c r="E107" s="66"/>
      <c r="F107" s="66"/>
      <c r="G107" s="67"/>
      <c r="H107" s="65"/>
      <c r="I107" s="65"/>
      <c r="J107" s="65"/>
      <c r="K107" s="68"/>
      <c r="L107" s="1"/>
      <c r="M107" s="1" t="str">
        <f t="shared" si="14"/>
        <v/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69" t="s">
        <v>366</v>
      </c>
      <c r="C108" s="70"/>
      <c r="D108" s="70"/>
      <c r="E108" s="70"/>
      <c r="F108" s="70"/>
      <c r="G108" s="70"/>
      <c r="H108" s="70"/>
      <c r="I108" s="70"/>
      <c r="J108" s="70"/>
      <c r="K108" s="7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3" t="s">
        <v>0</v>
      </c>
      <c r="C109" s="3" t="s">
        <v>1</v>
      </c>
      <c r="D109" s="3" t="s">
        <v>2</v>
      </c>
      <c r="E109" s="3" t="s">
        <v>3</v>
      </c>
      <c r="F109" s="3" t="s">
        <v>4</v>
      </c>
      <c r="G109" s="3" t="s">
        <v>5</v>
      </c>
      <c r="H109" s="17" t="s">
        <v>6</v>
      </c>
      <c r="I109" s="18" t="s">
        <v>7</v>
      </c>
      <c r="J109" s="19" t="s">
        <v>8</v>
      </c>
      <c r="K109" s="17" t="s">
        <v>8</v>
      </c>
      <c r="L109" s="1"/>
      <c r="M109" s="1" t="str">
        <f t="shared" ref="M109:M122" si="17">IF(AND(G109=G108, F109=F108, E109=E108, D109=D108), "d", "")</f>
        <v/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20" t="s">
        <v>36</v>
      </c>
      <c r="C110" s="20" t="s">
        <v>37</v>
      </c>
      <c r="D110" s="21">
        <v>45</v>
      </c>
      <c r="E110" s="21">
        <v>60</v>
      </c>
      <c r="F110" s="21">
        <v>36</v>
      </c>
      <c r="G110" s="22">
        <f t="shared" ref="G110:G121" si="18">SUM(D110:F110)</f>
        <v>141</v>
      </c>
      <c r="H110" s="23" t="s">
        <v>38</v>
      </c>
      <c r="I110" s="24" t="s">
        <v>12</v>
      </c>
      <c r="J110" s="20"/>
      <c r="K110" s="25">
        <v>1</v>
      </c>
      <c r="L110" s="1" t="str">
        <f>IF(G110=G106, "DUPLIKÁT", "")</f>
        <v/>
      </c>
      <c r="M110" s="1" t="str">
        <f t="shared" si="17"/>
        <v/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20" t="s">
        <v>65</v>
      </c>
      <c r="C111" s="20" t="s">
        <v>66</v>
      </c>
      <c r="D111" s="21">
        <v>41</v>
      </c>
      <c r="E111" s="21">
        <v>56</v>
      </c>
      <c r="F111" s="21">
        <v>36</v>
      </c>
      <c r="G111" s="22">
        <f t="shared" si="18"/>
        <v>133</v>
      </c>
      <c r="H111" s="23" t="s">
        <v>38</v>
      </c>
      <c r="I111" s="24" t="s">
        <v>12</v>
      </c>
      <c r="J111" s="20"/>
      <c r="K111" s="25">
        <v>2</v>
      </c>
      <c r="L111" s="1" t="str">
        <f t="shared" ref="L111:L121" si="19">IF(G111=G110, "DUPLIKÁT", "")</f>
        <v/>
      </c>
      <c r="M111" s="1" t="str">
        <f t="shared" si="17"/>
        <v/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23" t="s">
        <v>36</v>
      </c>
      <c r="C112" s="23" t="s">
        <v>99</v>
      </c>
      <c r="D112" s="26">
        <v>39</v>
      </c>
      <c r="E112" s="26">
        <v>58</v>
      </c>
      <c r="F112" s="26">
        <v>32</v>
      </c>
      <c r="G112" s="22">
        <f t="shared" si="18"/>
        <v>129</v>
      </c>
      <c r="H112" s="27" t="s">
        <v>38</v>
      </c>
      <c r="I112" s="28" t="s">
        <v>12</v>
      </c>
      <c r="J112" s="20"/>
      <c r="K112" s="25">
        <v>3</v>
      </c>
      <c r="L112" s="1" t="str">
        <f t="shared" si="19"/>
        <v/>
      </c>
      <c r="M112" s="1" t="str">
        <f t="shared" si="17"/>
        <v/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7" t="s">
        <v>155</v>
      </c>
      <c r="C113" s="7" t="s">
        <v>156</v>
      </c>
      <c r="D113" s="8">
        <v>42</v>
      </c>
      <c r="E113" s="8">
        <v>48</v>
      </c>
      <c r="F113" s="8">
        <v>27</v>
      </c>
      <c r="G113" s="5">
        <f t="shared" si="18"/>
        <v>117</v>
      </c>
      <c r="H113" s="7" t="s">
        <v>38</v>
      </c>
      <c r="I113" s="9" t="s">
        <v>12</v>
      </c>
      <c r="J113" s="11"/>
      <c r="K113" s="35">
        <v>4</v>
      </c>
      <c r="L113" s="1" t="str">
        <f t="shared" si="19"/>
        <v/>
      </c>
      <c r="M113" s="1" t="str">
        <f t="shared" si="17"/>
        <v/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7" t="s">
        <v>203</v>
      </c>
      <c r="C114" s="7" t="s">
        <v>204</v>
      </c>
      <c r="D114" s="8">
        <v>33</v>
      </c>
      <c r="E114" s="8">
        <v>48</v>
      </c>
      <c r="F114" s="8">
        <v>29</v>
      </c>
      <c r="G114" s="5">
        <f t="shared" si="18"/>
        <v>110</v>
      </c>
      <c r="H114" s="7" t="s">
        <v>38</v>
      </c>
      <c r="I114" s="9" t="s">
        <v>12</v>
      </c>
      <c r="J114" s="11"/>
      <c r="K114" s="35">
        <v>5</v>
      </c>
      <c r="L114" s="1" t="str">
        <f t="shared" si="19"/>
        <v/>
      </c>
      <c r="M114" s="1" t="str">
        <f t="shared" si="17"/>
        <v/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7" t="s">
        <v>215</v>
      </c>
      <c r="C115" s="7" t="s">
        <v>216</v>
      </c>
      <c r="D115" s="8">
        <v>35</v>
      </c>
      <c r="E115" s="8">
        <v>42</v>
      </c>
      <c r="F115" s="8">
        <v>29</v>
      </c>
      <c r="G115" s="5">
        <f t="shared" si="18"/>
        <v>106</v>
      </c>
      <c r="H115" s="7" t="s">
        <v>38</v>
      </c>
      <c r="I115" s="9" t="s">
        <v>12</v>
      </c>
      <c r="J115" s="11"/>
      <c r="K115" s="35">
        <v>6</v>
      </c>
      <c r="L115" s="1" t="str">
        <f t="shared" si="19"/>
        <v/>
      </c>
      <c r="M115" s="1" t="str">
        <f t="shared" si="17"/>
        <v/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7" t="s">
        <v>245</v>
      </c>
      <c r="C116" s="7" t="s">
        <v>246</v>
      </c>
      <c r="D116" s="8">
        <v>36</v>
      </c>
      <c r="E116" s="8">
        <v>40</v>
      </c>
      <c r="F116" s="8">
        <v>25</v>
      </c>
      <c r="G116" s="5">
        <f t="shared" si="18"/>
        <v>101</v>
      </c>
      <c r="H116" s="7" t="s">
        <v>38</v>
      </c>
      <c r="I116" s="9" t="s">
        <v>12</v>
      </c>
      <c r="J116" s="11"/>
      <c r="K116" s="35">
        <v>7</v>
      </c>
      <c r="L116" s="1" t="str">
        <f t="shared" si="19"/>
        <v/>
      </c>
      <c r="M116" s="1" t="str">
        <f t="shared" si="17"/>
        <v/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7" t="s">
        <v>247</v>
      </c>
      <c r="C117" s="7" t="s">
        <v>248</v>
      </c>
      <c r="D117" s="8">
        <v>33</v>
      </c>
      <c r="E117" s="8">
        <v>44</v>
      </c>
      <c r="F117" s="8">
        <v>24</v>
      </c>
      <c r="G117" s="5">
        <f t="shared" si="18"/>
        <v>101</v>
      </c>
      <c r="H117" s="7" t="s">
        <v>38</v>
      </c>
      <c r="I117" s="9" t="s">
        <v>12</v>
      </c>
      <c r="J117" s="11"/>
      <c r="K117" s="35">
        <v>8</v>
      </c>
      <c r="L117" s="1" t="str">
        <f t="shared" si="19"/>
        <v>DUPLIKÁT</v>
      </c>
      <c r="M117" s="1" t="str">
        <f t="shared" si="17"/>
        <v/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7" t="s">
        <v>280</v>
      </c>
      <c r="C118" s="7" t="s">
        <v>281</v>
      </c>
      <c r="D118" s="8">
        <v>30</v>
      </c>
      <c r="E118" s="8">
        <v>42</v>
      </c>
      <c r="F118" s="8">
        <v>24</v>
      </c>
      <c r="G118" s="5">
        <f t="shared" si="18"/>
        <v>96</v>
      </c>
      <c r="H118" s="7" t="s">
        <v>38</v>
      </c>
      <c r="I118" s="9" t="s">
        <v>12</v>
      </c>
      <c r="J118" s="11"/>
      <c r="K118" s="35">
        <v>9</v>
      </c>
      <c r="L118" s="1" t="str">
        <f t="shared" si="19"/>
        <v/>
      </c>
      <c r="M118" s="1" t="str">
        <f t="shared" si="17"/>
        <v/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7" t="s">
        <v>295</v>
      </c>
      <c r="C119" s="7" t="s">
        <v>296</v>
      </c>
      <c r="D119" s="8">
        <v>27</v>
      </c>
      <c r="E119" s="8">
        <v>38</v>
      </c>
      <c r="F119" s="8">
        <v>26</v>
      </c>
      <c r="G119" s="5">
        <f t="shared" si="18"/>
        <v>91</v>
      </c>
      <c r="H119" s="7" t="s">
        <v>38</v>
      </c>
      <c r="I119" s="9" t="s">
        <v>12</v>
      </c>
      <c r="J119" s="11"/>
      <c r="K119" s="35">
        <v>10</v>
      </c>
      <c r="L119" s="1" t="str">
        <f t="shared" si="19"/>
        <v/>
      </c>
      <c r="M119" s="1" t="str">
        <f t="shared" si="17"/>
        <v/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7" t="s">
        <v>36</v>
      </c>
      <c r="C120" s="7" t="s">
        <v>311</v>
      </c>
      <c r="D120" s="8">
        <v>26</v>
      </c>
      <c r="E120" s="8">
        <v>36</v>
      </c>
      <c r="F120" s="8">
        <v>25</v>
      </c>
      <c r="G120" s="5">
        <f t="shared" si="18"/>
        <v>87</v>
      </c>
      <c r="H120" s="7" t="s">
        <v>38</v>
      </c>
      <c r="I120" s="9" t="s">
        <v>12</v>
      </c>
      <c r="J120" s="11"/>
      <c r="K120" s="35">
        <v>11</v>
      </c>
      <c r="L120" s="1" t="str">
        <f t="shared" si="19"/>
        <v/>
      </c>
      <c r="M120" s="1" t="str">
        <f t="shared" si="17"/>
        <v/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7" t="s">
        <v>350</v>
      </c>
      <c r="C121" s="7" t="s">
        <v>351</v>
      </c>
      <c r="D121" s="8">
        <v>25</v>
      </c>
      <c r="E121" s="8">
        <v>16</v>
      </c>
      <c r="F121" s="8">
        <v>20</v>
      </c>
      <c r="G121" s="5">
        <f t="shared" si="18"/>
        <v>61</v>
      </c>
      <c r="H121" s="7" t="s">
        <v>38</v>
      </c>
      <c r="I121" s="9" t="s">
        <v>12</v>
      </c>
      <c r="J121" s="7"/>
      <c r="K121" s="35">
        <v>12</v>
      </c>
      <c r="L121" s="1" t="str">
        <f t="shared" si="19"/>
        <v/>
      </c>
      <c r="M121" s="1" t="str">
        <f t="shared" si="17"/>
        <v/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65"/>
      <c r="C122" s="65"/>
      <c r="D122" s="66"/>
      <c r="E122" s="66"/>
      <c r="F122" s="66"/>
      <c r="G122" s="67"/>
      <c r="H122" s="65"/>
      <c r="I122" s="65"/>
      <c r="J122" s="65"/>
      <c r="K122" s="68"/>
      <c r="L122" s="1"/>
      <c r="M122" s="1" t="str">
        <f t="shared" si="17"/>
        <v/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69" t="s">
        <v>367</v>
      </c>
      <c r="C123" s="70"/>
      <c r="D123" s="70"/>
      <c r="E123" s="70"/>
      <c r="F123" s="70"/>
      <c r="G123" s="70"/>
      <c r="H123" s="70"/>
      <c r="I123" s="70"/>
      <c r="J123" s="70"/>
      <c r="K123" s="7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3" t="s">
        <v>0</v>
      </c>
      <c r="C124" s="3" t="s">
        <v>1</v>
      </c>
      <c r="D124" s="3" t="s">
        <v>2</v>
      </c>
      <c r="E124" s="3" t="s">
        <v>3</v>
      </c>
      <c r="F124" s="3" t="s">
        <v>4</v>
      </c>
      <c r="G124" s="3" t="s">
        <v>5</v>
      </c>
      <c r="H124" s="17" t="s">
        <v>6</v>
      </c>
      <c r="I124" s="18" t="s">
        <v>7</v>
      </c>
      <c r="J124" s="19" t="s">
        <v>8</v>
      </c>
      <c r="K124" s="17" t="s">
        <v>8</v>
      </c>
      <c r="L124" s="1"/>
      <c r="M124" s="1" t="str">
        <f t="shared" ref="M124:M135" si="20">IF(AND(G124=G123, F124=F123, E124=E123, D124=D123), "d", "")</f>
        <v/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20" t="s">
        <v>55</v>
      </c>
      <c r="C125" s="20" t="s">
        <v>56</v>
      </c>
      <c r="D125" s="21">
        <v>41</v>
      </c>
      <c r="E125" s="21">
        <v>60</v>
      </c>
      <c r="F125" s="21">
        <v>34</v>
      </c>
      <c r="G125" s="22">
        <f t="shared" ref="G125:G134" si="21">SUM(D125:F125)</f>
        <v>135</v>
      </c>
      <c r="H125" s="23" t="s">
        <v>57</v>
      </c>
      <c r="I125" s="24" t="s">
        <v>12</v>
      </c>
      <c r="J125" s="20"/>
      <c r="K125" s="25">
        <v>1</v>
      </c>
      <c r="L125" s="1" t="str">
        <f>IF(G125=G121, "DUPLIKÁT", "")</f>
        <v/>
      </c>
      <c r="M125" s="1" t="str">
        <f t="shared" si="20"/>
        <v/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20" t="s">
        <v>58</v>
      </c>
      <c r="C126" s="20" t="s">
        <v>59</v>
      </c>
      <c r="D126" s="21">
        <v>45</v>
      </c>
      <c r="E126" s="21">
        <v>58</v>
      </c>
      <c r="F126" s="21">
        <v>32</v>
      </c>
      <c r="G126" s="22">
        <f t="shared" si="21"/>
        <v>135</v>
      </c>
      <c r="H126" s="23" t="s">
        <v>57</v>
      </c>
      <c r="I126" s="24" t="s">
        <v>12</v>
      </c>
      <c r="J126" s="20"/>
      <c r="K126" s="25">
        <v>2</v>
      </c>
      <c r="L126" s="1" t="str">
        <f t="shared" ref="L126:L134" si="22">IF(G126=G125, "DUPLIKÁT", "")</f>
        <v>DUPLIKÁT</v>
      </c>
      <c r="M126" s="1" t="str">
        <f t="shared" si="20"/>
        <v/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23" t="s">
        <v>73</v>
      </c>
      <c r="C127" s="23" t="s">
        <v>74</v>
      </c>
      <c r="D127" s="26">
        <v>41</v>
      </c>
      <c r="E127" s="26">
        <v>60</v>
      </c>
      <c r="F127" s="26">
        <v>32</v>
      </c>
      <c r="G127" s="22">
        <f t="shared" si="21"/>
        <v>133</v>
      </c>
      <c r="H127" s="27" t="s">
        <v>57</v>
      </c>
      <c r="I127" s="28" t="s">
        <v>12</v>
      </c>
      <c r="J127" s="20"/>
      <c r="K127" s="25">
        <v>3</v>
      </c>
      <c r="L127" s="1" t="str">
        <f t="shared" si="22"/>
        <v/>
      </c>
      <c r="M127" s="1" t="str">
        <f t="shared" si="20"/>
        <v/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7" t="s">
        <v>172</v>
      </c>
      <c r="C128" s="7" t="s">
        <v>173</v>
      </c>
      <c r="D128" s="8">
        <v>33</v>
      </c>
      <c r="E128" s="8">
        <v>56</v>
      </c>
      <c r="F128" s="8">
        <v>25</v>
      </c>
      <c r="G128" s="5">
        <f t="shared" si="21"/>
        <v>114</v>
      </c>
      <c r="H128" s="7" t="s">
        <v>57</v>
      </c>
      <c r="I128" s="9" t="s">
        <v>12</v>
      </c>
      <c r="J128" s="11"/>
      <c r="K128" s="35">
        <v>4</v>
      </c>
      <c r="L128" s="1" t="str">
        <f t="shared" si="22"/>
        <v/>
      </c>
      <c r="M128" s="1" t="str">
        <f t="shared" si="20"/>
        <v/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7" t="s">
        <v>179</v>
      </c>
      <c r="C129" s="7" t="s">
        <v>180</v>
      </c>
      <c r="D129" s="8">
        <v>33</v>
      </c>
      <c r="E129" s="8">
        <v>46</v>
      </c>
      <c r="F129" s="8">
        <v>33</v>
      </c>
      <c r="G129" s="5">
        <f t="shared" si="21"/>
        <v>112</v>
      </c>
      <c r="H129" s="7" t="s">
        <v>57</v>
      </c>
      <c r="I129" s="9" t="s">
        <v>12</v>
      </c>
      <c r="J129" s="11"/>
      <c r="K129" s="35">
        <v>5</v>
      </c>
      <c r="L129" s="1" t="str">
        <f t="shared" si="22"/>
        <v/>
      </c>
      <c r="M129" s="1" t="str">
        <f t="shared" si="20"/>
        <v/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7" t="s">
        <v>217</v>
      </c>
      <c r="C130" s="7" t="s">
        <v>218</v>
      </c>
      <c r="D130" s="8">
        <v>38</v>
      </c>
      <c r="E130" s="8">
        <v>42</v>
      </c>
      <c r="F130" s="8">
        <v>26</v>
      </c>
      <c r="G130" s="5">
        <f t="shared" si="21"/>
        <v>106</v>
      </c>
      <c r="H130" s="7" t="s">
        <v>57</v>
      </c>
      <c r="I130" s="9" t="s">
        <v>12</v>
      </c>
      <c r="J130" s="11"/>
      <c r="K130" s="35">
        <v>6</v>
      </c>
      <c r="L130" s="1" t="str">
        <f t="shared" si="22"/>
        <v/>
      </c>
      <c r="M130" s="1" t="str">
        <f t="shared" si="20"/>
        <v/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7" t="s">
        <v>219</v>
      </c>
      <c r="C131" s="7" t="s">
        <v>220</v>
      </c>
      <c r="D131" s="8">
        <v>33</v>
      </c>
      <c r="E131" s="8">
        <v>44</v>
      </c>
      <c r="F131" s="8">
        <v>28</v>
      </c>
      <c r="G131" s="5">
        <f t="shared" si="21"/>
        <v>105</v>
      </c>
      <c r="H131" s="7" t="s">
        <v>57</v>
      </c>
      <c r="I131" s="9" t="s">
        <v>12</v>
      </c>
      <c r="J131" s="11"/>
      <c r="K131" s="35">
        <v>7</v>
      </c>
      <c r="L131" s="1" t="str">
        <f t="shared" si="22"/>
        <v/>
      </c>
      <c r="M131" s="1" t="str">
        <f t="shared" si="20"/>
        <v/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7" t="s">
        <v>255</v>
      </c>
      <c r="C132" s="7" t="s">
        <v>256</v>
      </c>
      <c r="D132" s="8">
        <v>34</v>
      </c>
      <c r="E132" s="8">
        <v>40</v>
      </c>
      <c r="F132" s="8">
        <v>26</v>
      </c>
      <c r="G132" s="5">
        <f t="shared" si="21"/>
        <v>100</v>
      </c>
      <c r="H132" s="7" t="s">
        <v>57</v>
      </c>
      <c r="I132" s="9" t="s">
        <v>12</v>
      </c>
      <c r="J132" s="11"/>
      <c r="K132" s="35">
        <v>8</v>
      </c>
      <c r="L132" s="1" t="str">
        <f t="shared" si="22"/>
        <v/>
      </c>
      <c r="M132" s="1" t="str">
        <f t="shared" si="20"/>
        <v/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7" t="s">
        <v>73</v>
      </c>
      <c r="C133" s="7" t="s">
        <v>291</v>
      </c>
      <c r="D133" s="8">
        <v>36</v>
      </c>
      <c r="E133" s="8">
        <v>32</v>
      </c>
      <c r="F133" s="8">
        <v>25</v>
      </c>
      <c r="G133" s="5">
        <f t="shared" si="21"/>
        <v>93</v>
      </c>
      <c r="H133" s="7" t="s">
        <v>57</v>
      </c>
      <c r="I133" s="9" t="s">
        <v>12</v>
      </c>
      <c r="J133" s="11"/>
      <c r="K133" s="35">
        <v>9</v>
      </c>
      <c r="L133" s="1" t="str">
        <f t="shared" si="22"/>
        <v/>
      </c>
      <c r="M133" s="1" t="str">
        <f t="shared" si="20"/>
        <v/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7" t="s">
        <v>73</v>
      </c>
      <c r="C134" s="7" t="s">
        <v>345</v>
      </c>
      <c r="D134" s="8">
        <v>23</v>
      </c>
      <c r="E134" s="8">
        <v>26</v>
      </c>
      <c r="F134" s="8">
        <v>21</v>
      </c>
      <c r="G134" s="5">
        <f t="shared" si="21"/>
        <v>70</v>
      </c>
      <c r="H134" s="7" t="s">
        <v>57</v>
      </c>
      <c r="I134" s="9" t="s">
        <v>12</v>
      </c>
      <c r="J134" s="11"/>
      <c r="K134" s="35">
        <v>10</v>
      </c>
      <c r="L134" s="1" t="str">
        <f t="shared" si="22"/>
        <v/>
      </c>
      <c r="M134" s="1" t="str">
        <f t="shared" si="20"/>
        <v/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65"/>
      <c r="C135" s="65"/>
      <c r="D135" s="66"/>
      <c r="E135" s="66"/>
      <c r="F135" s="66"/>
      <c r="G135" s="67"/>
      <c r="H135" s="65"/>
      <c r="I135" s="65"/>
      <c r="J135" s="65"/>
      <c r="K135" s="68"/>
      <c r="L135" s="1"/>
      <c r="M135" s="1" t="str">
        <f t="shared" si="20"/>
        <v/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69" t="s">
        <v>368</v>
      </c>
      <c r="C136" s="70"/>
      <c r="D136" s="70"/>
      <c r="E136" s="70"/>
      <c r="F136" s="70"/>
      <c r="G136" s="70"/>
      <c r="H136" s="70"/>
      <c r="I136" s="70"/>
      <c r="J136" s="70"/>
      <c r="K136" s="7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3" t="s">
        <v>0</v>
      </c>
      <c r="C137" s="3" t="s">
        <v>1</v>
      </c>
      <c r="D137" s="3" t="s">
        <v>2</v>
      </c>
      <c r="E137" s="3" t="s">
        <v>3</v>
      </c>
      <c r="F137" s="3" t="s">
        <v>4</v>
      </c>
      <c r="G137" s="3" t="s">
        <v>5</v>
      </c>
      <c r="H137" s="17" t="s">
        <v>6</v>
      </c>
      <c r="I137" s="18" t="s">
        <v>7</v>
      </c>
      <c r="J137" s="19" t="s">
        <v>8</v>
      </c>
      <c r="K137" s="17" t="s">
        <v>8</v>
      </c>
      <c r="L137" s="1"/>
      <c r="M137" s="1" t="str">
        <f t="shared" ref="M137:M147" si="23">IF(AND(G137=G136, F137=F136, E137=E136, D137=D136), "d", "")</f>
        <v/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20" t="s">
        <v>27</v>
      </c>
      <c r="C138" s="20" t="s">
        <v>28</v>
      </c>
      <c r="D138" s="21">
        <v>43</v>
      </c>
      <c r="E138" s="21">
        <v>62</v>
      </c>
      <c r="F138" s="21">
        <v>37</v>
      </c>
      <c r="G138" s="22">
        <f t="shared" ref="G138:G146" si="24">SUM(D138:F138)</f>
        <v>142</v>
      </c>
      <c r="H138" s="23" t="s">
        <v>29</v>
      </c>
      <c r="I138" s="24" t="s">
        <v>12</v>
      </c>
      <c r="J138" s="20">
        <v>8</v>
      </c>
      <c r="K138" s="25">
        <v>1</v>
      </c>
      <c r="L138" s="1" t="str">
        <f>IF(G138=G134, "DUPLIKÁT", "")</f>
        <v/>
      </c>
      <c r="M138" s="1" t="str">
        <f t="shared" si="23"/>
        <v/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20" t="s">
        <v>81</v>
      </c>
      <c r="C139" s="20" t="s">
        <v>82</v>
      </c>
      <c r="D139" s="21">
        <v>39</v>
      </c>
      <c r="E139" s="21">
        <v>62</v>
      </c>
      <c r="F139" s="21">
        <v>31</v>
      </c>
      <c r="G139" s="22">
        <f t="shared" si="24"/>
        <v>132</v>
      </c>
      <c r="H139" s="23" t="s">
        <v>29</v>
      </c>
      <c r="I139" s="24" t="s">
        <v>12</v>
      </c>
      <c r="J139" s="20"/>
      <c r="K139" s="25">
        <v>2</v>
      </c>
      <c r="L139" s="1" t="str">
        <f t="shared" ref="L139:L146" si="25">IF(G139=G138, "DUPLIKÁT", "")</f>
        <v/>
      </c>
      <c r="M139" s="1" t="str">
        <f t="shared" si="23"/>
        <v/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23" t="s">
        <v>27</v>
      </c>
      <c r="C140" s="23" t="s">
        <v>138</v>
      </c>
      <c r="D140" s="26">
        <v>37</v>
      </c>
      <c r="E140" s="26">
        <v>48</v>
      </c>
      <c r="F140" s="26">
        <v>34</v>
      </c>
      <c r="G140" s="22">
        <f t="shared" si="24"/>
        <v>119</v>
      </c>
      <c r="H140" s="27" t="s">
        <v>29</v>
      </c>
      <c r="I140" s="28" t="s">
        <v>12</v>
      </c>
      <c r="J140" s="20"/>
      <c r="K140" s="25">
        <v>3</v>
      </c>
      <c r="L140" s="1" t="str">
        <f t="shared" si="25"/>
        <v/>
      </c>
      <c r="M140" s="1" t="str">
        <f t="shared" si="23"/>
        <v/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7" t="s">
        <v>27</v>
      </c>
      <c r="C141" s="7" t="s">
        <v>143</v>
      </c>
      <c r="D141" s="8">
        <v>41</v>
      </c>
      <c r="E141" s="8">
        <v>46</v>
      </c>
      <c r="F141" s="8">
        <v>32</v>
      </c>
      <c r="G141" s="5">
        <f t="shared" si="24"/>
        <v>119</v>
      </c>
      <c r="H141" s="7" t="s">
        <v>29</v>
      </c>
      <c r="I141" s="9" t="s">
        <v>12</v>
      </c>
      <c r="J141" s="11"/>
      <c r="K141" s="35">
        <v>4</v>
      </c>
      <c r="L141" s="1" t="str">
        <f t="shared" si="25"/>
        <v>DUPLIKÁT</v>
      </c>
      <c r="M141" s="1" t="str">
        <f t="shared" si="23"/>
        <v/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7" t="s">
        <v>146</v>
      </c>
      <c r="C142" s="7" t="s">
        <v>147</v>
      </c>
      <c r="D142" s="8">
        <v>35</v>
      </c>
      <c r="E142" s="8">
        <v>52</v>
      </c>
      <c r="F142" s="8">
        <v>31</v>
      </c>
      <c r="G142" s="5">
        <f t="shared" si="24"/>
        <v>118</v>
      </c>
      <c r="H142" s="7" t="s">
        <v>29</v>
      </c>
      <c r="I142" s="9" t="s">
        <v>12</v>
      </c>
      <c r="J142" s="11"/>
      <c r="K142" s="35">
        <v>5</v>
      </c>
      <c r="L142" s="1" t="str">
        <f t="shared" si="25"/>
        <v/>
      </c>
      <c r="M142" s="1" t="str">
        <f t="shared" si="23"/>
        <v/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7" t="s">
        <v>223</v>
      </c>
      <c r="C143" s="7" t="s">
        <v>224</v>
      </c>
      <c r="D143" s="8">
        <v>40</v>
      </c>
      <c r="E143" s="8">
        <v>38</v>
      </c>
      <c r="F143" s="8">
        <v>27</v>
      </c>
      <c r="G143" s="5">
        <f t="shared" si="24"/>
        <v>105</v>
      </c>
      <c r="H143" s="7" t="s">
        <v>29</v>
      </c>
      <c r="I143" s="9" t="s">
        <v>12</v>
      </c>
      <c r="J143" s="11"/>
      <c r="K143" s="35">
        <v>6</v>
      </c>
      <c r="L143" s="1" t="str">
        <f t="shared" si="25"/>
        <v/>
      </c>
      <c r="M143" s="1" t="str">
        <f t="shared" si="23"/>
        <v/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7" t="s">
        <v>259</v>
      </c>
      <c r="C144" s="7" t="s">
        <v>260</v>
      </c>
      <c r="D144" s="8">
        <v>38</v>
      </c>
      <c r="E144" s="8">
        <v>28</v>
      </c>
      <c r="F144" s="8">
        <v>33</v>
      </c>
      <c r="G144" s="5">
        <f t="shared" si="24"/>
        <v>99</v>
      </c>
      <c r="H144" s="7" t="s">
        <v>29</v>
      </c>
      <c r="I144" s="9" t="s">
        <v>12</v>
      </c>
      <c r="J144" s="11"/>
      <c r="K144" s="35">
        <v>7</v>
      </c>
      <c r="L144" s="1" t="str">
        <f t="shared" si="25"/>
        <v/>
      </c>
      <c r="M144" s="1" t="str">
        <f t="shared" si="23"/>
        <v/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7" t="s">
        <v>309</v>
      </c>
      <c r="C145" s="7" t="s">
        <v>310</v>
      </c>
      <c r="D145" s="8">
        <v>28</v>
      </c>
      <c r="E145" s="8">
        <v>32</v>
      </c>
      <c r="F145" s="8">
        <v>27</v>
      </c>
      <c r="G145" s="5">
        <f t="shared" si="24"/>
        <v>87</v>
      </c>
      <c r="H145" s="7" t="s">
        <v>29</v>
      </c>
      <c r="I145" s="9" t="s">
        <v>12</v>
      </c>
      <c r="J145" s="11"/>
      <c r="K145" s="35">
        <v>8</v>
      </c>
      <c r="L145" s="1" t="str">
        <f t="shared" si="25"/>
        <v/>
      </c>
      <c r="M145" s="1" t="str">
        <f t="shared" si="23"/>
        <v/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7" t="s">
        <v>330</v>
      </c>
      <c r="C146" s="7" t="s">
        <v>331</v>
      </c>
      <c r="D146" s="8">
        <v>30</v>
      </c>
      <c r="E146" s="8">
        <v>24</v>
      </c>
      <c r="F146" s="8">
        <v>25</v>
      </c>
      <c r="G146" s="5">
        <f t="shared" si="24"/>
        <v>79</v>
      </c>
      <c r="H146" s="7" t="s">
        <v>29</v>
      </c>
      <c r="I146" s="9" t="s">
        <v>12</v>
      </c>
      <c r="J146" s="11"/>
      <c r="K146" s="35">
        <v>9</v>
      </c>
      <c r="L146" s="1" t="str">
        <f t="shared" si="25"/>
        <v/>
      </c>
      <c r="M146" s="1" t="str">
        <f t="shared" si="23"/>
        <v/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65"/>
      <c r="C147" s="65"/>
      <c r="D147" s="66"/>
      <c r="E147" s="66"/>
      <c r="F147" s="66"/>
      <c r="G147" s="67"/>
      <c r="H147" s="65"/>
      <c r="I147" s="65"/>
      <c r="J147" s="65"/>
      <c r="K147" s="68"/>
      <c r="L147" s="1"/>
      <c r="M147" s="1" t="str">
        <f t="shared" si="23"/>
        <v/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69" t="s">
        <v>369</v>
      </c>
      <c r="C148" s="70"/>
      <c r="D148" s="70"/>
      <c r="E148" s="70"/>
      <c r="F148" s="70"/>
      <c r="G148" s="70"/>
      <c r="H148" s="70"/>
      <c r="I148" s="70"/>
      <c r="J148" s="70"/>
      <c r="K148" s="7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3" t="s">
        <v>0</v>
      </c>
      <c r="C149" s="3" t="s">
        <v>1</v>
      </c>
      <c r="D149" s="3" t="s">
        <v>2</v>
      </c>
      <c r="E149" s="3" t="s">
        <v>3</v>
      </c>
      <c r="F149" s="3" t="s">
        <v>4</v>
      </c>
      <c r="G149" s="3" t="s">
        <v>5</v>
      </c>
      <c r="H149" s="17" t="s">
        <v>6</v>
      </c>
      <c r="I149" s="18" t="s">
        <v>7</v>
      </c>
      <c r="J149" s="19" t="s">
        <v>8</v>
      </c>
      <c r="K149" s="17" t="s">
        <v>8</v>
      </c>
      <c r="L149" s="1"/>
      <c r="M149" s="1" t="str">
        <f t="shared" ref="M149:M176" si="26">IF(AND(G149=G148, F149=F148, E149=E148, D149=D148), "d", "")</f>
        <v/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20" t="s">
        <v>16</v>
      </c>
      <c r="C150" s="20" t="s">
        <v>17</v>
      </c>
      <c r="D150" s="21">
        <v>44</v>
      </c>
      <c r="E150" s="21">
        <v>64</v>
      </c>
      <c r="F150" s="21">
        <v>38</v>
      </c>
      <c r="G150" s="22">
        <f t="shared" ref="G150:G175" si="27">SUM(D150:F150)</f>
        <v>146</v>
      </c>
      <c r="H150" s="23" t="s">
        <v>16</v>
      </c>
      <c r="I150" s="24" t="s">
        <v>12</v>
      </c>
      <c r="J150" s="20">
        <v>3</v>
      </c>
      <c r="K150" s="25">
        <v>1</v>
      </c>
      <c r="L150" s="1" t="str">
        <f>IF(G150=G146, "DUPLIKÁT", "")</f>
        <v/>
      </c>
      <c r="M150" s="1" t="str">
        <f t="shared" si="26"/>
        <v/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20" t="s">
        <v>16</v>
      </c>
      <c r="C151" s="20" t="s">
        <v>26</v>
      </c>
      <c r="D151" s="21">
        <v>45</v>
      </c>
      <c r="E151" s="21">
        <v>60</v>
      </c>
      <c r="F151" s="21">
        <v>38</v>
      </c>
      <c r="G151" s="22">
        <f t="shared" si="27"/>
        <v>143</v>
      </c>
      <c r="H151" s="23" t="s">
        <v>16</v>
      </c>
      <c r="I151" s="24" t="s">
        <v>12</v>
      </c>
      <c r="J151" s="20">
        <v>7</v>
      </c>
      <c r="K151" s="25">
        <v>2</v>
      </c>
      <c r="L151" s="1" t="str">
        <f t="shared" ref="L151:L175" si="28">IF(G151=G150, "DUPLIKÁT", "")</f>
        <v/>
      </c>
      <c r="M151" s="1" t="str">
        <f t="shared" si="26"/>
        <v/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23" t="s">
        <v>16</v>
      </c>
      <c r="C152" s="23" t="s">
        <v>47</v>
      </c>
      <c r="D152" s="26">
        <v>42</v>
      </c>
      <c r="E152" s="26">
        <v>60</v>
      </c>
      <c r="F152" s="26">
        <v>37</v>
      </c>
      <c r="G152" s="22">
        <f t="shared" si="27"/>
        <v>139</v>
      </c>
      <c r="H152" s="27" t="s">
        <v>16</v>
      </c>
      <c r="I152" s="28" t="s">
        <v>12</v>
      </c>
      <c r="J152" s="20"/>
      <c r="K152" s="25">
        <v>3</v>
      </c>
      <c r="L152" s="1" t="str">
        <f t="shared" si="28"/>
        <v/>
      </c>
      <c r="M152" s="1" t="str">
        <f t="shared" si="26"/>
        <v/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0" t="s">
        <v>16</v>
      </c>
      <c r="C153" s="10" t="s">
        <v>49</v>
      </c>
      <c r="D153" s="29">
        <v>43</v>
      </c>
      <c r="E153" s="29">
        <v>60</v>
      </c>
      <c r="F153" s="29">
        <v>34</v>
      </c>
      <c r="G153" s="30">
        <f t="shared" si="27"/>
        <v>137</v>
      </c>
      <c r="H153" s="31" t="s">
        <v>16</v>
      </c>
      <c r="I153" s="32" t="s">
        <v>12</v>
      </c>
      <c r="J153" s="33"/>
      <c r="K153" s="34">
        <v>4</v>
      </c>
      <c r="L153" s="1" t="str">
        <f t="shared" si="28"/>
        <v/>
      </c>
      <c r="M153" s="1" t="str">
        <f t="shared" si="26"/>
        <v/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0" t="s">
        <v>16</v>
      </c>
      <c r="C154" s="10" t="s">
        <v>60</v>
      </c>
      <c r="D154" s="29">
        <v>44</v>
      </c>
      <c r="E154" s="29">
        <v>60</v>
      </c>
      <c r="F154" s="29">
        <v>31</v>
      </c>
      <c r="G154" s="30">
        <f t="shared" si="27"/>
        <v>135</v>
      </c>
      <c r="H154" s="31" t="s">
        <v>16</v>
      </c>
      <c r="I154" s="32" t="s">
        <v>12</v>
      </c>
      <c r="J154" s="33"/>
      <c r="K154" s="34">
        <v>5</v>
      </c>
      <c r="L154" s="1" t="str">
        <f t="shared" si="28"/>
        <v/>
      </c>
      <c r="M154" s="1" t="str">
        <f t="shared" si="26"/>
        <v/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0" t="s">
        <v>16</v>
      </c>
      <c r="C155" s="10" t="s">
        <v>100</v>
      </c>
      <c r="D155" s="29">
        <v>41</v>
      </c>
      <c r="E155" s="29">
        <v>50</v>
      </c>
      <c r="F155" s="29">
        <v>37</v>
      </c>
      <c r="G155" s="30">
        <f t="shared" si="27"/>
        <v>128</v>
      </c>
      <c r="H155" s="31" t="s">
        <v>16</v>
      </c>
      <c r="I155" s="32" t="s">
        <v>12</v>
      </c>
      <c r="J155" s="33"/>
      <c r="K155" s="34">
        <v>6</v>
      </c>
      <c r="L155" s="1" t="str">
        <f t="shared" si="28"/>
        <v/>
      </c>
      <c r="M155" s="1" t="str">
        <f t="shared" si="26"/>
        <v/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0" t="s">
        <v>16</v>
      </c>
      <c r="C156" s="10" t="s">
        <v>103</v>
      </c>
      <c r="D156" s="29">
        <v>43</v>
      </c>
      <c r="E156" s="29">
        <v>52</v>
      </c>
      <c r="F156" s="29">
        <v>33</v>
      </c>
      <c r="G156" s="30">
        <f t="shared" si="27"/>
        <v>128</v>
      </c>
      <c r="H156" s="31" t="s">
        <v>16</v>
      </c>
      <c r="I156" s="32" t="s">
        <v>12</v>
      </c>
      <c r="J156" s="33"/>
      <c r="K156" s="34">
        <v>7</v>
      </c>
      <c r="L156" s="1" t="str">
        <f t="shared" si="28"/>
        <v>DUPLIKÁT</v>
      </c>
      <c r="M156" s="1" t="str">
        <f t="shared" si="26"/>
        <v/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7" t="s">
        <v>16</v>
      </c>
      <c r="C157" s="7" t="s">
        <v>120</v>
      </c>
      <c r="D157" s="8">
        <v>41</v>
      </c>
      <c r="E157" s="8">
        <v>50</v>
      </c>
      <c r="F157" s="8">
        <v>33</v>
      </c>
      <c r="G157" s="5">
        <f t="shared" si="27"/>
        <v>124</v>
      </c>
      <c r="H157" s="7" t="s">
        <v>16</v>
      </c>
      <c r="I157" s="9" t="s">
        <v>12</v>
      </c>
      <c r="J157" s="11"/>
      <c r="K157" s="35">
        <v>8</v>
      </c>
      <c r="L157" s="1" t="str">
        <f t="shared" si="28"/>
        <v/>
      </c>
      <c r="M157" s="1" t="str">
        <f t="shared" si="26"/>
        <v/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7" t="s">
        <v>16</v>
      </c>
      <c r="C158" s="7" t="s">
        <v>151</v>
      </c>
      <c r="D158" s="8">
        <v>40</v>
      </c>
      <c r="E158" s="8">
        <v>50</v>
      </c>
      <c r="F158" s="8">
        <v>28</v>
      </c>
      <c r="G158" s="5">
        <f t="shared" si="27"/>
        <v>118</v>
      </c>
      <c r="H158" s="7" t="s">
        <v>16</v>
      </c>
      <c r="I158" s="9" t="s">
        <v>12</v>
      </c>
      <c r="J158" s="11"/>
      <c r="K158" s="35">
        <v>9</v>
      </c>
      <c r="L158" s="1" t="str">
        <f t="shared" si="28"/>
        <v/>
      </c>
      <c r="M158" s="1" t="str">
        <f t="shared" si="26"/>
        <v/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7" t="s">
        <v>16</v>
      </c>
      <c r="C159" s="7" t="s">
        <v>154</v>
      </c>
      <c r="D159" s="8">
        <v>42</v>
      </c>
      <c r="E159" s="8">
        <v>42</v>
      </c>
      <c r="F159" s="8">
        <v>33</v>
      </c>
      <c r="G159" s="5">
        <f t="shared" si="27"/>
        <v>117</v>
      </c>
      <c r="H159" s="7" t="s">
        <v>16</v>
      </c>
      <c r="I159" s="9" t="s">
        <v>12</v>
      </c>
      <c r="J159" s="11"/>
      <c r="K159" s="35">
        <v>10</v>
      </c>
      <c r="L159" s="1" t="str">
        <f t="shared" si="28"/>
        <v/>
      </c>
      <c r="M159" s="1" t="str">
        <f t="shared" si="26"/>
        <v/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7" t="s">
        <v>16</v>
      </c>
      <c r="C160" s="7" t="s">
        <v>187</v>
      </c>
      <c r="D160" s="8">
        <v>39</v>
      </c>
      <c r="E160" s="8">
        <v>44</v>
      </c>
      <c r="F160" s="8">
        <v>29</v>
      </c>
      <c r="G160" s="5">
        <f t="shared" si="27"/>
        <v>112</v>
      </c>
      <c r="H160" s="7" t="s">
        <v>16</v>
      </c>
      <c r="I160" s="9" t="s">
        <v>12</v>
      </c>
      <c r="J160" s="11"/>
      <c r="K160" s="35">
        <v>11</v>
      </c>
      <c r="L160" s="1" t="str">
        <f t="shared" si="28"/>
        <v/>
      </c>
      <c r="M160" s="1" t="str">
        <f t="shared" si="26"/>
        <v/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7" t="s">
        <v>16</v>
      </c>
      <c r="C161" s="7" t="s">
        <v>190</v>
      </c>
      <c r="D161" s="8">
        <v>36</v>
      </c>
      <c r="E161" s="8">
        <v>44</v>
      </c>
      <c r="F161" s="8">
        <v>31</v>
      </c>
      <c r="G161" s="5">
        <f t="shared" si="27"/>
        <v>111</v>
      </c>
      <c r="H161" s="7" t="s">
        <v>16</v>
      </c>
      <c r="I161" s="9" t="s">
        <v>12</v>
      </c>
      <c r="J161" s="11"/>
      <c r="K161" s="35">
        <v>12</v>
      </c>
      <c r="L161" s="1" t="str">
        <f t="shared" si="28"/>
        <v/>
      </c>
      <c r="M161" s="1" t="str">
        <f t="shared" si="26"/>
        <v/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7" t="s">
        <v>16</v>
      </c>
      <c r="C162" s="7" t="s">
        <v>197</v>
      </c>
      <c r="D162" s="8">
        <v>41</v>
      </c>
      <c r="E162" s="8">
        <v>42</v>
      </c>
      <c r="F162" s="8">
        <v>28</v>
      </c>
      <c r="G162" s="5">
        <f t="shared" si="27"/>
        <v>111</v>
      </c>
      <c r="H162" s="7" t="s">
        <v>16</v>
      </c>
      <c r="I162" s="9" t="s">
        <v>12</v>
      </c>
      <c r="J162" s="11"/>
      <c r="K162" s="35">
        <v>13</v>
      </c>
      <c r="L162" s="1" t="str">
        <f t="shared" si="28"/>
        <v>DUPLIKÁT</v>
      </c>
      <c r="M162" s="1" t="str">
        <f t="shared" si="26"/>
        <v/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7" t="s">
        <v>16</v>
      </c>
      <c r="C163" s="7" t="s">
        <v>205</v>
      </c>
      <c r="D163" s="8">
        <v>38</v>
      </c>
      <c r="E163" s="8">
        <v>44</v>
      </c>
      <c r="F163" s="8">
        <v>28</v>
      </c>
      <c r="G163" s="5">
        <f t="shared" si="27"/>
        <v>110</v>
      </c>
      <c r="H163" s="7" t="s">
        <v>16</v>
      </c>
      <c r="I163" s="9" t="s">
        <v>12</v>
      </c>
      <c r="J163" s="11"/>
      <c r="K163" s="35">
        <v>14</v>
      </c>
      <c r="L163" s="1" t="str">
        <f t="shared" si="28"/>
        <v/>
      </c>
      <c r="M163" s="1" t="str">
        <f t="shared" si="26"/>
        <v/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7" t="s">
        <v>16</v>
      </c>
      <c r="C164" s="7" t="s">
        <v>206</v>
      </c>
      <c r="D164" s="8">
        <v>38</v>
      </c>
      <c r="E164" s="8">
        <v>44</v>
      </c>
      <c r="F164" s="8">
        <v>27</v>
      </c>
      <c r="G164" s="5">
        <f t="shared" si="27"/>
        <v>109</v>
      </c>
      <c r="H164" s="7" t="s">
        <v>16</v>
      </c>
      <c r="I164" s="9" t="s">
        <v>12</v>
      </c>
      <c r="J164" s="11"/>
      <c r="K164" s="35">
        <v>15</v>
      </c>
      <c r="L164" s="1" t="str">
        <f t="shared" si="28"/>
        <v/>
      </c>
      <c r="M164" s="1" t="str">
        <f t="shared" si="26"/>
        <v/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7" t="s">
        <v>16</v>
      </c>
      <c r="C165" s="7" t="s">
        <v>225</v>
      </c>
      <c r="D165" s="8">
        <v>39</v>
      </c>
      <c r="E165" s="8">
        <v>42</v>
      </c>
      <c r="F165" s="8">
        <v>24</v>
      </c>
      <c r="G165" s="5">
        <f t="shared" si="27"/>
        <v>105</v>
      </c>
      <c r="H165" s="7" t="s">
        <v>16</v>
      </c>
      <c r="I165" s="9" t="s">
        <v>12</v>
      </c>
      <c r="J165" s="11"/>
      <c r="K165" s="35">
        <v>16</v>
      </c>
      <c r="L165" s="1" t="str">
        <f t="shared" si="28"/>
        <v/>
      </c>
      <c r="M165" s="1" t="str">
        <f t="shared" si="26"/>
        <v/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7" t="s">
        <v>16</v>
      </c>
      <c r="C166" s="7" t="s">
        <v>228</v>
      </c>
      <c r="D166" s="8">
        <v>40</v>
      </c>
      <c r="E166" s="8">
        <v>36</v>
      </c>
      <c r="F166" s="8">
        <v>28</v>
      </c>
      <c r="G166" s="5">
        <f t="shared" si="27"/>
        <v>104</v>
      </c>
      <c r="H166" s="7" t="s">
        <v>16</v>
      </c>
      <c r="I166" s="9" t="s">
        <v>12</v>
      </c>
      <c r="J166" s="11"/>
      <c r="K166" s="35">
        <v>17</v>
      </c>
      <c r="L166" s="1" t="str">
        <f t="shared" si="28"/>
        <v/>
      </c>
      <c r="M166" s="1" t="str">
        <f t="shared" si="26"/>
        <v/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7" t="s">
        <v>16</v>
      </c>
      <c r="C167" s="7" t="s">
        <v>232</v>
      </c>
      <c r="D167" s="8">
        <v>40</v>
      </c>
      <c r="E167" s="8">
        <v>42</v>
      </c>
      <c r="F167" s="8">
        <v>22</v>
      </c>
      <c r="G167" s="5">
        <f t="shared" si="27"/>
        <v>104</v>
      </c>
      <c r="H167" s="7" t="s">
        <v>16</v>
      </c>
      <c r="I167" s="9" t="s">
        <v>12</v>
      </c>
      <c r="J167" s="11"/>
      <c r="K167" s="35">
        <v>18</v>
      </c>
      <c r="L167" s="1" t="str">
        <f t="shared" si="28"/>
        <v>DUPLIKÁT</v>
      </c>
      <c r="M167" s="1" t="str">
        <f t="shared" si="26"/>
        <v/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7" t="s">
        <v>16</v>
      </c>
      <c r="C168" s="7" t="s">
        <v>273</v>
      </c>
      <c r="D168" s="8">
        <v>37</v>
      </c>
      <c r="E168" s="8">
        <v>34</v>
      </c>
      <c r="F168" s="8">
        <v>26</v>
      </c>
      <c r="G168" s="5">
        <f t="shared" si="27"/>
        <v>97</v>
      </c>
      <c r="H168" s="7" t="s">
        <v>16</v>
      </c>
      <c r="I168" s="9" t="s">
        <v>12</v>
      </c>
      <c r="J168" s="11"/>
      <c r="K168" s="35">
        <v>19</v>
      </c>
      <c r="L168" s="1" t="str">
        <f t="shared" si="28"/>
        <v/>
      </c>
      <c r="M168" s="1" t="str">
        <f t="shared" si="26"/>
        <v/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7" t="s">
        <v>16</v>
      </c>
      <c r="C169" s="7" t="s">
        <v>289</v>
      </c>
      <c r="D169" s="8">
        <v>33</v>
      </c>
      <c r="E169" s="8">
        <v>36</v>
      </c>
      <c r="F169" s="8">
        <v>25</v>
      </c>
      <c r="G169" s="5">
        <f t="shared" si="27"/>
        <v>94</v>
      </c>
      <c r="H169" s="7" t="s">
        <v>16</v>
      </c>
      <c r="I169" s="9" t="s">
        <v>12</v>
      </c>
      <c r="J169" s="11"/>
      <c r="K169" s="35">
        <v>20</v>
      </c>
      <c r="L169" s="1" t="str">
        <f t="shared" si="28"/>
        <v/>
      </c>
      <c r="M169" s="1" t="str">
        <f t="shared" si="26"/>
        <v/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7" t="s">
        <v>16</v>
      </c>
      <c r="C170" s="7" t="s">
        <v>298</v>
      </c>
      <c r="D170" s="8">
        <v>37</v>
      </c>
      <c r="E170" s="8">
        <v>30</v>
      </c>
      <c r="F170" s="8">
        <v>24</v>
      </c>
      <c r="G170" s="5">
        <f t="shared" si="27"/>
        <v>91</v>
      </c>
      <c r="H170" s="7" t="s">
        <v>16</v>
      </c>
      <c r="I170" s="9" t="s">
        <v>12</v>
      </c>
      <c r="J170" s="11"/>
      <c r="K170" s="35">
        <v>21</v>
      </c>
      <c r="L170" s="1" t="str">
        <f t="shared" si="28"/>
        <v/>
      </c>
      <c r="M170" s="1" t="str">
        <f t="shared" si="26"/>
        <v/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7" t="s">
        <v>16</v>
      </c>
      <c r="C171" s="7" t="s">
        <v>307</v>
      </c>
      <c r="D171" s="8">
        <v>30</v>
      </c>
      <c r="E171" s="8">
        <v>36</v>
      </c>
      <c r="F171" s="8">
        <v>23</v>
      </c>
      <c r="G171" s="5">
        <f t="shared" si="27"/>
        <v>89</v>
      </c>
      <c r="H171" s="7" t="s">
        <v>16</v>
      </c>
      <c r="I171" s="9" t="s">
        <v>12</v>
      </c>
      <c r="J171" s="11"/>
      <c r="K171" s="35">
        <v>22</v>
      </c>
      <c r="L171" s="1" t="str">
        <f t="shared" si="28"/>
        <v/>
      </c>
      <c r="M171" s="1" t="str">
        <f t="shared" si="26"/>
        <v/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7" t="s">
        <v>16</v>
      </c>
      <c r="C172" s="7" t="s">
        <v>335</v>
      </c>
      <c r="D172" s="8">
        <v>32</v>
      </c>
      <c r="E172" s="8">
        <v>20</v>
      </c>
      <c r="F172" s="8">
        <v>24</v>
      </c>
      <c r="G172" s="5">
        <f t="shared" si="27"/>
        <v>76</v>
      </c>
      <c r="H172" s="7" t="s">
        <v>16</v>
      </c>
      <c r="I172" s="9" t="s">
        <v>12</v>
      </c>
      <c r="J172" s="11"/>
      <c r="K172" s="35">
        <v>23</v>
      </c>
      <c r="L172" s="1" t="str">
        <f t="shared" si="28"/>
        <v/>
      </c>
      <c r="M172" s="1" t="str">
        <f t="shared" si="26"/>
        <v/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7" t="s">
        <v>16</v>
      </c>
      <c r="C173" s="7" t="s">
        <v>336</v>
      </c>
      <c r="D173" s="8">
        <v>27</v>
      </c>
      <c r="E173" s="8">
        <v>28</v>
      </c>
      <c r="F173" s="8">
        <v>20</v>
      </c>
      <c r="G173" s="5">
        <f t="shared" si="27"/>
        <v>75</v>
      </c>
      <c r="H173" s="7" t="s">
        <v>16</v>
      </c>
      <c r="I173" s="9" t="s">
        <v>12</v>
      </c>
      <c r="J173" s="11"/>
      <c r="K173" s="35">
        <v>24</v>
      </c>
      <c r="L173" s="1" t="str">
        <f t="shared" si="28"/>
        <v/>
      </c>
      <c r="M173" s="1" t="str">
        <f t="shared" si="26"/>
        <v/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7" t="s">
        <v>16</v>
      </c>
      <c r="C174" s="7" t="s">
        <v>339</v>
      </c>
      <c r="D174" s="8">
        <v>29</v>
      </c>
      <c r="E174" s="8">
        <v>30</v>
      </c>
      <c r="F174" s="8">
        <v>15</v>
      </c>
      <c r="G174" s="5">
        <f t="shared" si="27"/>
        <v>74</v>
      </c>
      <c r="H174" s="7" t="s">
        <v>16</v>
      </c>
      <c r="I174" s="9" t="s">
        <v>12</v>
      </c>
      <c r="J174" s="11"/>
      <c r="K174" s="35">
        <v>25</v>
      </c>
      <c r="L174" s="1" t="str">
        <f t="shared" si="28"/>
        <v/>
      </c>
      <c r="M174" s="1" t="str">
        <f t="shared" si="26"/>
        <v/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7" t="s">
        <v>16</v>
      </c>
      <c r="C175" s="7" t="s">
        <v>340</v>
      </c>
      <c r="D175" s="8">
        <v>27</v>
      </c>
      <c r="E175" s="8">
        <v>22</v>
      </c>
      <c r="F175" s="8">
        <v>24</v>
      </c>
      <c r="G175" s="5">
        <f t="shared" si="27"/>
        <v>73</v>
      </c>
      <c r="H175" s="7" t="s">
        <v>16</v>
      </c>
      <c r="I175" s="9" t="s">
        <v>12</v>
      </c>
      <c r="J175" s="11"/>
      <c r="K175" s="35">
        <v>26</v>
      </c>
      <c r="L175" s="1" t="str">
        <f t="shared" si="28"/>
        <v/>
      </c>
      <c r="M175" s="1" t="str">
        <f t="shared" si="26"/>
        <v/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65"/>
      <c r="C176" s="65"/>
      <c r="D176" s="66"/>
      <c r="E176" s="66"/>
      <c r="F176" s="66"/>
      <c r="G176" s="67"/>
      <c r="H176" s="65"/>
      <c r="I176" s="65"/>
      <c r="J176" s="65"/>
      <c r="K176" s="68"/>
      <c r="L176" s="1"/>
      <c r="M176" s="1" t="str">
        <f t="shared" si="26"/>
        <v/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69" t="s">
        <v>370</v>
      </c>
      <c r="C177" s="70"/>
      <c r="D177" s="70"/>
      <c r="E177" s="70"/>
      <c r="F177" s="70"/>
      <c r="G177" s="70"/>
      <c r="H177" s="70"/>
      <c r="I177" s="70"/>
      <c r="J177" s="70"/>
      <c r="K177" s="7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3" t="s">
        <v>0</v>
      </c>
      <c r="C178" s="3" t="s">
        <v>1</v>
      </c>
      <c r="D178" s="3" t="s">
        <v>2</v>
      </c>
      <c r="E178" s="3" t="s">
        <v>3</v>
      </c>
      <c r="F178" s="3" t="s">
        <v>4</v>
      </c>
      <c r="G178" s="3" t="s">
        <v>5</v>
      </c>
      <c r="H178" s="17" t="s">
        <v>6</v>
      </c>
      <c r="I178" s="18" t="s">
        <v>7</v>
      </c>
      <c r="J178" s="19" t="s">
        <v>8</v>
      </c>
      <c r="K178" s="17" t="s">
        <v>8</v>
      </c>
      <c r="L178" s="1"/>
      <c r="M178" s="1" t="str">
        <f t="shared" ref="M178:M197" si="29">IF(AND(G178=G177, F178=F177, E178=E177, D178=D177), "d", "")</f>
        <v/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20" t="s">
        <v>39</v>
      </c>
      <c r="C179" s="20" t="s">
        <v>40</v>
      </c>
      <c r="D179" s="21">
        <v>48</v>
      </c>
      <c r="E179" s="21">
        <v>58</v>
      </c>
      <c r="F179" s="21">
        <v>35</v>
      </c>
      <c r="G179" s="22">
        <f t="shared" ref="G179:G196" si="30">SUM(D179:F179)</f>
        <v>141</v>
      </c>
      <c r="H179" s="23" t="s">
        <v>41</v>
      </c>
      <c r="I179" s="24" t="s">
        <v>12</v>
      </c>
      <c r="J179" s="20"/>
      <c r="K179" s="25">
        <v>1</v>
      </c>
      <c r="L179" s="1" t="str">
        <f>IF(G179=G175, "DUPLIKÁT", "")</f>
        <v/>
      </c>
      <c r="M179" s="1" t="str">
        <f t="shared" si="29"/>
        <v/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20" t="s">
        <v>83</v>
      </c>
      <c r="C180" s="20" t="s">
        <v>84</v>
      </c>
      <c r="D180" s="21">
        <v>40</v>
      </c>
      <c r="E180" s="21">
        <v>62</v>
      </c>
      <c r="F180" s="21">
        <v>30</v>
      </c>
      <c r="G180" s="22">
        <f t="shared" si="30"/>
        <v>132</v>
      </c>
      <c r="H180" s="23" t="s">
        <v>41</v>
      </c>
      <c r="I180" s="24" t="s">
        <v>12</v>
      </c>
      <c r="J180" s="20"/>
      <c r="K180" s="25">
        <v>2</v>
      </c>
      <c r="L180" s="1" t="str">
        <f t="shared" ref="L180:L196" si="31">IF(G180=G179, "DUPLIKÁT", "")</f>
        <v/>
      </c>
      <c r="M180" s="1" t="str">
        <f t="shared" si="29"/>
        <v/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23" t="s">
        <v>85</v>
      </c>
      <c r="C181" s="23" t="s">
        <v>86</v>
      </c>
      <c r="D181" s="26">
        <v>44</v>
      </c>
      <c r="E181" s="26">
        <v>58</v>
      </c>
      <c r="F181" s="26">
        <v>30</v>
      </c>
      <c r="G181" s="22">
        <f t="shared" si="30"/>
        <v>132</v>
      </c>
      <c r="H181" s="27" t="s">
        <v>41</v>
      </c>
      <c r="I181" s="28" t="s">
        <v>12</v>
      </c>
      <c r="J181" s="20"/>
      <c r="K181" s="25">
        <v>3</v>
      </c>
      <c r="L181" s="1" t="str">
        <f t="shared" si="31"/>
        <v>DUPLIKÁT</v>
      </c>
      <c r="M181" s="1" t="str">
        <f t="shared" si="29"/>
        <v/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0" t="s">
        <v>89</v>
      </c>
      <c r="C182" s="10" t="s">
        <v>90</v>
      </c>
      <c r="D182" s="29">
        <v>41</v>
      </c>
      <c r="E182" s="29">
        <v>56</v>
      </c>
      <c r="F182" s="29">
        <v>34</v>
      </c>
      <c r="G182" s="30">
        <f t="shared" si="30"/>
        <v>131</v>
      </c>
      <c r="H182" s="31" t="s">
        <v>41</v>
      </c>
      <c r="I182" s="32" t="s">
        <v>12</v>
      </c>
      <c r="J182" s="33"/>
      <c r="K182" s="34">
        <v>4</v>
      </c>
      <c r="L182" s="1" t="str">
        <f t="shared" si="31"/>
        <v/>
      </c>
      <c r="M182" s="1" t="str">
        <f t="shared" si="29"/>
        <v/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0" t="s">
        <v>104</v>
      </c>
      <c r="C183" s="10" t="s">
        <v>105</v>
      </c>
      <c r="D183" s="29">
        <v>37</v>
      </c>
      <c r="E183" s="29">
        <v>56</v>
      </c>
      <c r="F183" s="29">
        <v>34</v>
      </c>
      <c r="G183" s="30">
        <f t="shared" si="30"/>
        <v>127</v>
      </c>
      <c r="H183" s="31" t="s">
        <v>41</v>
      </c>
      <c r="I183" s="32" t="s">
        <v>12</v>
      </c>
      <c r="J183" s="33"/>
      <c r="K183" s="34">
        <v>5</v>
      </c>
      <c r="L183" s="1" t="str">
        <f t="shared" si="31"/>
        <v/>
      </c>
      <c r="M183" s="1" t="str">
        <f t="shared" si="29"/>
        <v/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0" t="s">
        <v>111</v>
      </c>
      <c r="C184" s="10" t="s">
        <v>112</v>
      </c>
      <c r="D184" s="29">
        <v>41</v>
      </c>
      <c r="E184" s="29">
        <v>54</v>
      </c>
      <c r="F184" s="29">
        <v>31</v>
      </c>
      <c r="G184" s="30">
        <f t="shared" si="30"/>
        <v>126</v>
      </c>
      <c r="H184" s="31" t="s">
        <v>41</v>
      </c>
      <c r="I184" s="32" t="s">
        <v>12</v>
      </c>
      <c r="J184" s="33"/>
      <c r="K184" s="34">
        <v>6</v>
      </c>
      <c r="L184" s="1" t="str">
        <f t="shared" si="31"/>
        <v/>
      </c>
      <c r="M184" s="1" t="str">
        <f t="shared" si="29"/>
        <v/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7" t="s">
        <v>129</v>
      </c>
      <c r="C185" s="7" t="s">
        <v>130</v>
      </c>
      <c r="D185" s="8">
        <v>40</v>
      </c>
      <c r="E185" s="8">
        <v>50</v>
      </c>
      <c r="F185" s="8">
        <v>32</v>
      </c>
      <c r="G185" s="5">
        <f t="shared" si="30"/>
        <v>122</v>
      </c>
      <c r="H185" s="7" t="s">
        <v>41</v>
      </c>
      <c r="I185" s="9" t="s">
        <v>12</v>
      </c>
      <c r="J185" s="11"/>
      <c r="K185" s="35">
        <v>7</v>
      </c>
      <c r="L185" s="1" t="str">
        <f t="shared" si="31"/>
        <v/>
      </c>
      <c r="M185" s="1" t="str">
        <f t="shared" si="29"/>
        <v/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7" t="s">
        <v>148</v>
      </c>
      <c r="C186" s="7" t="s">
        <v>149</v>
      </c>
      <c r="D186" s="8">
        <v>39</v>
      </c>
      <c r="E186" s="8">
        <v>48</v>
      </c>
      <c r="F186" s="8">
        <v>31</v>
      </c>
      <c r="G186" s="5">
        <f t="shared" si="30"/>
        <v>118</v>
      </c>
      <c r="H186" s="7" t="s">
        <v>41</v>
      </c>
      <c r="I186" s="9" t="s">
        <v>12</v>
      </c>
      <c r="J186" s="11"/>
      <c r="K186" s="35">
        <v>8</v>
      </c>
      <c r="L186" s="1" t="str">
        <f t="shared" si="31"/>
        <v/>
      </c>
      <c r="M186" s="1" t="str">
        <f t="shared" si="29"/>
        <v/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7" t="s">
        <v>168</v>
      </c>
      <c r="C187" s="7" t="s">
        <v>169</v>
      </c>
      <c r="D187" s="8">
        <v>39</v>
      </c>
      <c r="E187" s="8">
        <v>46</v>
      </c>
      <c r="F187" s="8">
        <v>29</v>
      </c>
      <c r="G187" s="5">
        <f t="shared" si="30"/>
        <v>114</v>
      </c>
      <c r="H187" s="7" t="s">
        <v>41</v>
      </c>
      <c r="I187" s="9" t="s">
        <v>12</v>
      </c>
      <c r="J187" s="11"/>
      <c r="K187" s="35">
        <v>9</v>
      </c>
      <c r="L187" s="1" t="str">
        <f t="shared" si="31"/>
        <v/>
      </c>
      <c r="M187" s="1" t="str">
        <f t="shared" si="29"/>
        <v/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7" t="s">
        <v>174</v>
      </c>
      <c r="C188" s="7" t="s">
        <v>175</v>
      </c>
      <c r="D188" s="8">
        <v>36</v>
      </c>
      <c r="E188" s="8">
        <v>48</v>
      </c>
      <c r="F188" s="8">
        <v>29</v>
      </c>
      <c r="G188" s="5">
        <f t="shared" si="30"/>
        <v>113</v>
      </c>
      <c r="H188" s="7" t="s">
        <v>41</v>
      </c>
      <c r="I188" s="9" t="s">
        <v>12</v>
      </c>
      <c r="J188" s="11"/>
      <c r="K188" s="35">
        <v>10</v>
      </c>
      <c r="L188" s="1" t="str">
        <f t="shared" si="31"/>
        <v/>
      </c>
      <c r="M188" s="1" t="str">
        <f t="shared" si="29"/>
        <v/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7" t="s">
        <v>185</v>
      </c>
      <c r="C189" s="7" t="s">
        <v>186</v>
      </c>
      <c r="D189" s="8">
        <v>35</v>
      </c>
      <c r="E189" s="8">
        <v>48</v>
      </c>
      <c r="F189" s="8">
        <v>29</v>
      </c>
      <c r="G189" s="5">
        <f t="shared" si="30"/>
        <v>112</v>
      </c>
      <c r="H189" s="7" t="s">
        <v>41</v>
      </c>
      <c r="I189" s="9" t="s">
        <v>12</v>
      </c>
      <c r="J189" s="11"/>
      <c r="K189" s="35">
        <v>11</v>
      </c>
      <c r="L189" s="1" t="str">
        <f t="shared" si="31"/>
        <v/>
      </c>
      <c r="M189" s="1" t="str">
        <f t="shared" si="29"/>
        <v/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7" t="s">
        <v>210</v>
      </c>
      <c r="C190" s="7" t="s">
        <v>211</v>
      </c>
      <c r="D190" s="8">
        <v>35</v>
      </c>
      <c r="E190" s="8">
        <v>44</v>
      </c>
      <c r="F190" s="8">
        <v>28</v>
      </c>
      <c r="G190" s="5">
        <f t="shared" si="30"/>
        <v>107</v>
      </c>
      <c r="H190" s="7" t="s">
        <v>41</v>
      </c>
      <c r="I190" s="9" t="s">
        <v>12</v>
      </c>
      <c r="J190" s="11"/>
      <c r="K190" s="35">
        <v>12</v>
      </c>
      <c r="L190" s="1" t="str">
        <f t="shared" si="31"/>
        <v/>
      </c>
      <c r="M190" s="1" t="str">
        <f t="shared" si="29"/>
        <v/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7" t="s">
        <v>243</v>
      </c>
      <c r="C191" s="7" t="s">
        <v>244</v>
      </c>
      <c r="D191" s="8">
        <v>37</v>
      </c>
      <c r="E191" s="8">
        <v>38</v>
      </c>
      <c r="F191" s="8">
        <v>26</v>
      </c>
      <c r="G191" s="5">
        <f t="shared" si="30"/>
        <v>101</v>
      </c>
      <c r="H191" s="7" t="s">
        <v>41</v>
      </c>
      <c r="I191" s="9" t="s">
        <v>12</v>
      </c>
      <c r="J191" s="11"/>
      <c r="K191" s="35">
        <v>13</v>
      </c>
      <c r="L191" s="1" t="str">
        <f t="shared" si="31"/>
        <v/>
      </c>
      <c r="M191" s="1" t="str">
        <f t="shared" si="29"/>
        <v/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7" t="s">
        <v>276</v>
      </c>
      <c r="C192" s="7" t="s">
        <v>277</v>
      </c>
      <c r="D192" s="8">
        <v>34</v>
      </c>
      <c r="E192" s="8">
        <v>38</v>
      </c>
      <c r="F192" s="8">
        <v>25</v>
      </c>
      <c r="G192" s="5">
        <f t="shared" si="30"/>
        <v>97</v>
      </c>
      <c r="H192" s="7" t="s">
        <v>41</v>
      </c>
      <c r="I192" s="9" t="s">
        <v>12</v>
      </c>
      <c r="J192" s="11"/>
      <c r="K192" s="35">
        <v>14</v>
      </c>
      <c r="L192" s="1" t="str">
        <f t="shared" si="31"/>
        <v/>
      </c>
      <c r="M192" s="1" t="str">
        <f t="shared" si="29"/>
        <v/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7" t="s">
        <v>285</v>
      </c>
      <c r="C193" s="7" t="s">
        <v>286</v>
      </c>
      <c r="D193" s="8">
        <v>36</v>
      </c>
      <c r="E193" s="8">
        <v>30</v>
      </c>
      <c r="F193" s="8">
        <v>29</v>
      </c>
      <c r="G193" s="5">
        <f t="shared" si="30"/>
        <v>95</v>
      </c>
      <c r="H193" s="7" t="s">
        <v>41</v>
      </c>
      <c r="I193" s="9" t="s">
        <v>12</v>
      </c>
      <c r="J193" s="11"/>
      <c r="K193" s="35">
        <v>15</v>
      </c>
      <c r="L193" s="1" t="str">
        <f t="shared" si="31"/>
        <v/>
      </c>
      <c r="M193" s="1" t="str">
        <f t="shared" si="29"/>
        <v/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7" t="s">
        <v>299</v>
      </c>
      <c r="C194" s="7" t="s">
        <v>300</v>
      </c>
      <c r="D194" s="8">
        <v>38</v>
      </c>
      <c r="E194" s="8">
        <v>30</v>
      </c>
      <c r="F194" s="8">
        <v>23</v>
      </c>
      <c r="G194" s="5">
        <f t="shared" si="30"/>
        <v>91</v>
      </c>
      <c r="H194" s="7" t="s">
        <v>41</v>
      </c>
      <c r="I194" s="9" t="s">
        <v>12</v>
      </c>
      <c r="J194" s="11"/>
      <c r="K194" s="35">
        <v>16</v>
      </c>
      <c r="L194" s="1" t="str">
        <f t="shared" si="31"/>
        <v/>
      </c>
      <c r="M194" s="1" t="str">
        <f t="shared" si="29"/>
        <v/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7" t="s">
        <v>299</v>
      </c>
      <c r="C195" s="7" t="s">
        <v>315</v>
      </c>
      <c r="D195" s="8">
        <v>33</v>
      </c>
      <c r="E195" s="8">
        <v>30</v>
      </c>
      <c r="F195" s="8">
        <v>23</v>
      </c>
      <c r="G195" s="5">
        <f t="shared" si="30"/>
        <v>86</v>
      </c>
      <c r="H195" s="7" t="s">
        <v>41</v>
      </c>
      <c r="I195" s="9" t="s">
        <v>12</v>
      </c>
      <c r="J195" s="11"/>
      <c r="K195" s="35">
        <v>17</v>
      </c>
      <c r="L195" s="1" t="str">
        <f t="shared" si="31"/>
        <v/>
      </c>
      <c r="M195" s="1" t="str">
        <f t="shared" si="29"/>
        <v/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7" t="s">
        <v>325</v>
      </c>
      <c r="C196" s="7" t="s">
        <v>326</v>
      </c>
      <c r="D196" s="8">
        <v>30</v>
      </c>
      <c r="E196" s="8">
        <v>30</v>
      </c>
      <c r="F196" s="8">
        <v>21</v>
      </c>
      <c r="G196" s="5">
        <f t="shared" si="30"/>
        <v>81</v>
      </c>
      <c r="H196" s="7" t="s">
        <v>41</v>
      </c>
      <c r="I196" s="9" t="s">
        <v>12</v>
      </c>
      <c r="J196" s="11"/>
      <c r="K196" s="35">
        <v>18</v>
      </c>
      <c r="L196" s="1" t="str">
        <f t="shared" si="31"/>
        <v/>
      </c>
      <c r="M196" s="1" t="str">
        <f t="shared" si="29"/>
        <v/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65"/>
      <c r="C197" s="65"/>
      <c r="D197" s="66"/>
      <c r="E197" s="66"/>
      <c r="F197" s="66"/>
      <c r="G197" s="67"/>
      <c r="H197" s="65"/>
      <c r="I197" s="65"/>
      <c r="J197" s="65"/>
      <c r="K197" s="68"/>
      <c r="L197" s="1"/>
      <c r="M197" s="1" t="str">
        <f t="shared" si="29"/>
        <v/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69" t="s">
        <v>371</v>
      </c>
      <c r="C198" s="70"/>
      <c r="D198" s="70"/>
      <c r="E198" s="70"/>
      <c r="F198" s="70"/>
      <c r="G198" s="70"/>
      <c r="H198" s="70"/>
      <c r="I198" s="70"/>
      <c r="J198" s="70"/>
      <c r="K198" s="7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3" t="s">
        <v>0</v>
      </c>
      <c r="C199" s="3" t="s">
        <v>1</v>
      </c>
      <c r="D199" s="3" t="s">
        <v>2</v>
      </c>
      <c r="E199" s="3" t="s">
        <v>3</v>
      </c>
      <c r="F199" s="3" t="s">
        <v>4</v>
      </c>
      <c r="G199" s="3" t="s">
        <v>5</v>
      </c>
      <c r="H199" s="17" t="s">
        <v>6</v>
      </c>
      <c r="I199" s="18" t="s">
        <v>7</v>
      </c>
      <c r="J199" s="19" t="s">
        <v>8</v>
      </c>
      <c r="K199" s="17" t="s">
        <v>8</v>
      </c>
      <c r="L199" s="1"/>
      <c r="M199" s="1" t="str">
        <f t="shared" ref="M199:M214" si="32">IF(AND(G199=G198, F199=F198, E199=E198, D199=D198), "d", "")</f>
        <v/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20" t="s">
        <v>42</v>
      </c>
      <c r="C200" s="20" t="s">
        <v>43</v>
      </c>
      <c r="D200" s="21">
        <v>44</v>
      </c>
      <c r="E200" s="21">
        <v>60</v>
      </c>
      <c r="F200" s="21">
        <v>36</v>
      </c>
      <c r="G200" s="22">
        <f t="shared" ref="G200:G213" si="33">SUM(D200:F200)</f>
        <v>140</v>
      </c>
      <c r="H200" s="23" t="s">
        <v>44</v>
      </c>
      <c r="I200" s="24" t="s">
        <v>12</v>
      </c>
      <c r="J200" s="20"/>
      <c r="K200" s="25">
        <v>1</v>
      </c>
      <c r="L200" s="1" t="str">
        <f>IF(G200=G196, "DUPLIKÁT", "")</f>
        <v/>
      </c>
      <c r="M200" s="1" t="str">
        <f t="shared" si="32"/>
        <v/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20" t="s">
        <v>67</v>
      </c>
      <c r="C201" s="20" t="s">
        <v>68</v>
      </c>
      <c r="D201" s="21">
        <v>42</v>
      </c>
      <c r="E201" s="21">
        <v>56</v>
      </c>
      <c r="F201" s="21">
        <v>35</v>
      </c>
      <c r="G201" s="22">
        <f t="shared" si="33"/>
        <v>133</v>
      </c>
      <c r="H201" s="23" t="s">
        <v>44</v>
      </c>
      <c r="I201" s="24" t="s">
        <v>12</v>
      </c>
      <c r="J201" s="20"/>
      <c r="K201" s="25">
        <v>2</v>
      </c>
      <c r="L201" s="1" t="str">
        <f t="shared" ref="L201:L213" si="34">IF(G201=G200, "DUPLIKÁT", "")</f>
        <v/>
      </c>
      <c r="M201" s="1" t="str">
        <f t="shared" si="32"/>
        <v/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23" t="s">
        <v>75</v>
      </c>
      <c r="C202" s="23" t="s">
        <v>76</v>
      </c>
      <c r="D202" s="26">
        <v>40</v>
      </c>
      <c r="E202" s="26">
        <v>54</v>
      </c>
      <c r="F202" s="26">
        <v>38</v>
      </c>
      <c r="G202" s="22">
        <f t="shared" si="33"/>
        <v>132</v>
      </c>
      <c r="H202" s="27" t="s">
        <v>44</v>
      </c>
      <c r="I202" s="28" t="s">
        <v>12</v>
      </c>
      <c r="J202" s="20"/>
      <c r="K202" s="25">
        <v>3</v>
      </c>
      <c r="L202" s="1" t="str">
        <f t="shared" si="34"/>
        <v/>
      </c>
      <c r="M202" s="1" t="str">
        <f t="shared" si="32"/>
        <v/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0" t="s">
        <v>77</v>
      </c>
      <c r="C203" s="10" t="s">
        <v>78</v>
      </c>
      <c r="D203" s="29">
        <v>40</v>
      </c>
      <c r="E203" s="29">
        <v>56</v>
      </c>
      <c r="F203" s="29">
        <v>36</v>
      </c>
      <c r="G203" s="30">
        <f t="shared" si="33"/>
        <v>132</v>
      </c>
      <c r="H203" s="31" t="s">
        <v>44</v>
      </c>
      <c r="I203" s="32" t="s">
        <v>12</v>
      </c>
      <c r="J203" s="33"/>
      <c r="K203" s="34">
        <v>4</v>
      </c>
      <c r="L203" s="1" t="str">
        <f t="shared" si="34"/>
        <v>DUPLIKÁT</v>
      </c>
      <c r="M203" s="1" t="str">
        <f t="shared" si="32"/>
        <v/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0" t="s">
        <v>108</v>
      </c>
      <c r="C204" s="10" t="s">
        <v>109</v>
      </c>
      <c r="D204" s="29">
        <v>41</v>
      </c>
      <c r="E204" s="29">
        <v>52</v>
      </c>
      <c r="F204" s="29">
        <v>33</v>
      </c>
      <c r="G204" s="30">
        <f t="shared" si="33"/>
        <v>126</v>
      </c>
      <c r="H204" s="31" t="s">
        <v>44</v>
      </c>
      <c r="I204" s="32" t="s">
        <v>12</v>
      </c>
      <c r="J204" s="33"/>
      <c r="K204" s="34">
        <v>5</v>
      </c>
      <c r="L204" s="1" t="str">
        <f t="shared" si="34"/>
        <v/>
      </c>
      <c r="M204" s="1" t="str">
        <f t="shared" si="32"/>
        <v/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7" t="s">
        <v>125</v>
      </c>
      <c r="C205" s="7" t="s">
        <v>126</v>
      </c>
      <c r="D205" s="8">
        <v>40</v>
      </c>
      <c r="E205" s="8">
        <v>50</v>
      </c>
      <c r="F205" s="8">
        <v>33</v>
      </c>
      <c r="G205" s="5">
        <f t="shared" si="33"/>
        <v>123</v>
      </c>
      <c r="H205" s="7" t="s">
        <v>44</v>
      </c>
      <c r="I205" s="9" t="s">
        <v>12</v>
      </c>
      <c r="J205" s="11"/>
      <c r="K205" s="35">
        <v>6</v>
      </c>
      <c r="L205" s="1" t="str">
        <f t="shared" si="34"/>
        <v/>
      </c>
      <c r="M205" s="1" t="str">
        <f t="shared" si="32"/>
        <v/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7" t="s">
        <v>127</v>
      </c>
      <c r="C206" s="7" t="s">
        <v>128</v>
      </c>
      <c r="D206" s="8">
        <v>38</v>
      </c>
      <c r="E206" s="8">
        <v>52</v>
      </c>
      <c r="F206" s="8">
        <v>32</v>
      </c>
      <c r="G206" s="5">
        <f t="shared" si="33"/>
        <v>122</v>
      </c>
      <c r="H206" s="7" t="s">
        <v>44</v>
      </c>
      <c r="I206" s="9" t="s">
        <v>12</v>
      </c>
      <c r="J206" s="11"/>
      <c r="K206" s="35">
        <v>7</v>
      </c>
      <c r="L206" s="1" t="str">
        <f t="shared" si="34"/>
        <v/>
      </c>
      <c r="M206" s="1" t="str">
        <f t="shared" si="32"/>
        <v/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7" t="s">
        <v>131</v>
      </c>
      <c r="C207" s="7" t="s">
        <v>132</v>
      </c>
      <c r="D207" s="8">
        <v>38</v>
      </c>
      <c r="E207" s="8">
        <v>48</v>
      </c>
      <c r="F207" s="8">
        <v>35</v>
      </c>
      <c r="G207" s="5">
        <f t="shared" si="33"/>
        <v>121</v>
      </c>
      <c r="H207" s="7" t="s">
        <v>44</v>
      </c>
      <c r="I207" s="9" t="s">
        <v>12</v>
      </c>
      <c r="J207" s="11"/>
      <c r="K207" s="35">
        <v>8</v>
      </c>
      <c r="L207" s="1" t="str">
        <f t="shared" si="34"/>
        <v/>
      </c>
      <c r="M207" s="1" t="str">
        <f t="shared" si="32"/>
        <v/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7" t="s">
        <v>152</v>
      </c>
      <c r="C208" s="7" t="s">
        <v>153</v>
      </c>
      <c r="D208" s="8">
        <v>39</v>
      </c>
      <c r="E208" s="8">
        <v>42</v>
      </c>
      <c r="F208" s="8">
        <v>36</v>
      </c>
      <c r="G208" s="5">
        <f t="shared" si="33"/>
        <v>117</v>
      </c>
      <c r="H208" s="7" t="s">
        <v>44</v>
      </c>
      <c r="I208" s="9" t="s">
        <v>12</v>
      </c>
      <c r="J208" s="11"/>
      <c r="K208" s="35">
        <v>9</v>
      </c>
      <c r="L208" s="1" t="str">
        <f t="shared" si="34"/>
        <v/>
      </c>
      <c r="M208" s="1" t="str">
        <f t="shared" si="32"/>
        <v/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7" t="s">
        <v>170</v>
      </c>
      <c r="C209" s="7" t="s">
        <v>171</v>
      </c>
      <c r="D209" s="8">
        <v>40</v>
      </c>
      <c r="E209" s="8">
        <v>46</v>
      </c>
      <c r="F209" s="8">
        <v>28</v>
      </c>
      <c r="G209" s="5">
        <f t="shared" si="33"/>
        <v>114</v>
      </c>
      <c r="H209" s="7" t="s">
        <v>44</v>
      </c>
      <c r="I209" s="9" t="s">
        <v>12</v>
      </c>
      <c r="J209" s="11"/>
      <c r="K209" s="35">
        <v>10</v>
      </c>
      <c r="L209" s="1" t="str">
        <f t="shared" si="34"/>
        <v/>
      </c>
      <c r="M209" s="1" t="str">
        <f t="shared" si="32"/>
        <v/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7" t="s">
        <v>249</v>
      </c>
      <c r="C210" s="7" t="s">
        <v>250</v>
      </c>
      <c r="D210" s="8">
        <v>37</v>
      </c>
      <c r="E210" s="8">
        <v>32</v>
      </c>
      <c r="F210" s="8">
        <v>31</v>
      </c>
      <c r="G210" s="5">
        <f t="shared" si="33"/>
        <v>100</v>
      </c>
      <c r="H210" s="7" t="s">
        <v>44</v>
      </c>
      <c r="I210" s="9" t="s">
        <v>12</v>
      </c>
      <c r="J210" s="11"/>
      <c r="K210" s="35">
        <v>11</v>
      </c>
      <c r="L210" s="1" t="str">
        <f t="shared" si="34"/>
        <v/>
      </c>
      <c r="M210" s="1" t="str">
        <f t="shared" si="32"/>
        <v/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7" t="s">
        <v>267</v>
      </c>
      <c r="C211" s="7" t="s">
        <v>268</v>
      </c>
      <c r="D211" s="8">
        <v>31</v>
      </c>
      <c r="E211" s="8">
        <v>36</v>
      </c>
      <c r="F211" s="8">
        <v>31</v>
      </c>
      <c r="G211" s="5">
        <f t="shared" si="33"/>
        <v>98</v>
      </c>
      <c r="H211" s="7" t="s">
        <v>44</v>
      </c>
      <c r="I211" s="9" t="s">
        <v>12</v>
      </c>
      <c r="J211" s="11"/>
      <c r="K211" s="35">
        <v>12</v>
      </c>
      <c r="L211" s="1" t="str">
        <f t="shared" si="34"/>
        <v/>
      </c>
      <c r="M211" s="1" t="str">
        <f t="shared" si="32"/>
        <v/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7" t="s">
        <v>42</v>
      </c>
      <c r="C212" s="7" t="s">
        <v>290</v>
      </c>
      <c r="D212" s="8">
        <v>36</v>
      </c>
      <c r="E212" s="8">
        <v>34</v>
      </c>
      <c r="F212" s="8">
        <v>24</v>
      </c>
      <c r="G212" s="5">
        <f t="shared" si="33"/>
        <v>94</v>
      </c>
      <c r="H212" s="7" t="s">
        <v>44</v>
      </c>
      <c r="I212" s="9" t="s">
        <v>12</v>
      </c>
      <c r="J212" s="11"/>
      <c r="K212" s="35">
        <v>13</v>
      </c>
      <c r="L212" s="1" t="str">
        <f t="shared" si="34"/>
        <v/>
      </c>
      <c r="M212" s="1" t="str">
        <f t="shared" si="32"/>
        <v/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7" t="s">
        <v>356</v>
      </c>
      <c r="C213" s="7" t="s">
        <v>357</v>
      </c>
      <c r="D213" s="8">
        <v>24</v>
      </c>
      <c r="E213" s="8">
        <v>12</v>
      </c>
      <c r="F213" s="8">
        <v>15</v>
      </c>
      <c r="G213" s="5">
        <f t="shared" si="33"/>
        <v>51</v>
      </c>
      <c r="H213" s="7" t="s">
        <v>44</v>
      </c>
      <c r="I213" s="9" t="s">
        <v>12</v>
      </c>
      <c r="J213" s="7"/>
      <c r="K213" s="35">
        <v>14</v>
      </c>
      <c r="L213" s="1" t="str">
        <f t="shared" si="34"/>
        <v/>
      </c>
      <c r="M213" s="1" t="str">
        <f t="shared" si="32"/>
        <v/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65"/>
      <c r="C214" s="65"/>
      <c r="D214" s="66"/>
      <c r="E214" s="66"/>
      <c r="F214" s="66"/>
      <c r="G214" s="67"/>
      <c r="H214" s="65"/>
      <c r="I214" s="65"/>
      <c r="J214" s="65"/>
      <c r="K214" s="68"/>
      <c r="L214" s="1"/>
      <c r="M214" s="1" t="str">
        <f t="shared" si="32"/>
        <v/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69" t="s">
        <v>372</v>
      </c>
      <c r="C215" s="70"/>
      <c r="D215" s="70"/>
      <c r="E215" s="70"/>
      <c r="F215" s="70"/>
      <c r="G215" s="70"/>
      <c r="H215" s="70"/>
      <c r="I215" s="70"/>
      <c r="J215" s="70"/>
      <c r="K215" s="7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3" t="s">
        <v>0</v>
      </c>
      <c r="C216" s="3" t="s">
        <v>1</v>
      </c>
      <c r="D216" s="3" t="s">
        <v>2</v>
      </c>
      <c r="E216" s="3" t="s">
        <v>3</v>
      </c>
      <c r="F216" s="3" t="s">
        <v>4</v>
      </c>
      <c r="G216" s="3" t="s">
        <v>5</v>
      </c>
      <c r="H216" s="17" t="s">
        <v>6</v>
      </c>
      <c r="I216" s="18" t="s">
        <v>7</v>
      </c>
      <c r="J216" s="19" t="s">
        <v>8</v>
      </c>
      <c r="K216" s="17" t="s">
        <v>8</v>
      </c>
      <c r="L216" s="1"/>
      <c r="M216" s="1" t="str">
        <f t="shared" ref="M216:M230" si="35">IF(AND(G216=G215, F216=F215, E216=E215, D216=D215), "d", "")</f>
        <v/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20" t="s">
        <v>18</v>
      </c>
      <c r="C217" s="20" t="s">
        <v>19</v>
      </c>
      <c r="D217" s="21">
        <v>46</v>
      </c>
      <c r="E217" s="21">
        <v>64</v>
      </c>
      <c r="F217" s="21">
        <v>36</v>
      </c>
      <c r="G217" s="22">
        <f t="shared" ref="G217:G229" si="36">SUM(D217:F217)</f>
        <v>146</v>
      </c>
      <c r="H217" s="23" t="s">
        <v>20</v>
      </c>
      <c r="I217" s="24" t="s">
        <v>12</v>
      </c>
      <c r="J217" s="20">
        <v>4</v>
      </c>
      <c r="K217" s="25">
        <v>1</v>
      </c>
      <c r="L217" s="1" t="str">
        <f>IF(G217=G213, "DUPLIKÁT", "")</f>
        <v/>
      </c>
      <c r="M217" s="1" t="str">
        <f t="shared" si="35"/>
        <v/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20" t="s">
        <v>21</v>
      </c>
      <c r="C218" s="20" t="s">
        <v>22</v>
      </c>
      <c r="D218" s="21">
        <v>44</v>
      </c>
      <c r="E218" s="21">
        <v>64</v>
      </c>
      <c r="F218" s="21">
        <v>37</v>
      </c>
      <c r="G218" s="22">
        <f t="shared" si="36"/>
        <v>145</v>
      </c>
      <c r="H218" s="23" t="s">
        <v>20</v>
      </c>
      <c r="I218" s="24" t="s">
        <v>12</v>
      </c>
      <c r="J218" s="20">
        <v>5</v>
      </c>
      <c r="K218" s="25">
        <v>2</v>
      </c>
      <c r="L218" s="1" t="str">
        <f t="shared" ref="L218:L229" si="37">IF(G218=G217, "DUPLIKÁT", "")</f>
        <v/>
      </c>
      <c r="M218" s="1" t="str">
        <f t="shared" si="35"/>
        <v/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23" t="s">
        <v>91</v>
      </c>
      <c r="C219" s="23" t="s">
        <v>92</v>
      </c>
      <c r="D219" s="26">
        <v>39</v>
      </c>
      <c r="E219" s="26">
        <v>58</v>
      </c>
      <c r="F219" s="26">
        <v>33</v>
      </c>
      <c r="G219" s="22">
        <f t="shared" si="36"/>
        <v>130</v>
      </c>
      <c r="H219" s="27" t="s">
        <v>20</v>
      </c>
      <c r="I219" s="28" t="s">
        <v>12</v>
      </c>
      <c r="J219" s="20"/>
      <c r="K219" s="25">
        <v>3</v>
      </c>
      <c r="L219" s="1" t="str">
        <f t="shared" si="37"/>
        <v/>
      </c>
      <c r="M219" s="1" t="str">
        <f t="shared" si="35"/>
        <v/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0" t="s">
        <v>91</v>
      </c>
      <c r="C220" s="10" t="s">
        <v>97</v>
      </c>
      <c r="D220" s="29">
        <v>41</v>
      </c>
      <c r="E220" s="29">
        <v>54</v>
      </c>
      <c r="F220" s="29">
        <v>34</v>
      </c>
      <c r="G220" s="30">
        <f t="shared" si="36"/>
        <v>129</v>
      </c>
      <c r="H220" s="31" t="s">
        <v>20</v>
      </c>
      <c r="I220" s="32" t="s">
        <v>12</v>
      </c>
      <c r="J220" s="33"/>
      <c r="K220" s="34">
        <v>4</v>
      </c>
      <c r="L220" s="1" t="str">
        <f t="shared" si="37"/>
        <v/>
      </c>
      <c r="M220" s="1" t="str">
        <f t="shared" si="35"/>
        <v/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0" t="s">
        <v>106</v>
      </c>
      <c r="C221" s="10" t="s">
        <v>107</v>
      </c>
      <c r="D221" s="29">
        <v>38</v>
      </c>
      <c r="E221" s="29">
        <v>56</v>
      </c>
      <c r="F221" s="29">
        <v>33</v>
      </c>
      <c r="G221" s="30">
        <f t="shared" si="36"/>
        <v>127</v>
      </c>
      <c r="H221" s="31" t="s">
        <v>20</v>
      </c>
      <c r="I221" s="32" t="s">
        <v>12</v>
      </c>
      <c r="J221" s="33"/>
      <c r="K221" s="34">
        <v>5</v>
      </c>
      <c r="L221" s="1" t="str">
        <f t="shared" si="37"/>
        <v/>
      </c>
      <c r="M221" s="1" t="str">
        <f t="shared" si="35"/>
        <v/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7" t="s">
        <v>191</v>
      </c>
      <c r="C222" s="7" t="s">
        <v>192</v>
      </c>
      <c r="D222" s="8">
        <v>31</v>
      </c>
      <c r="E222" s="8">
        <v>50</v>
      </c>
      <c r="F222" s="8">
        <v>30</v>
      </c>
      <c r="G222" s="5">
        <f t="shared" si="36"/>
        <v>111</v>
      </c>
      <c r="H222" s="7" t="s">
        <v>20</v>
      </c>
      <c r="I222" s="9" t="s">
        <v>12</v>
      </c>
      <c r="J222" s="11"/>
      <c r="K222" s="35">
        <v>6</v>
      </c>
      <c r="L222" s="1" t="str">
        <f t="shared" si="37"/>
        <v/>
      </c>
      <c r="M222" s="1" t="str">
        <f t="shared" si="35"/>
        <v/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7" t="s">
        <v>226</v>
      </c>
      <c r="C223" s="7" t="s">
        <v>227</v>
      </c>
      <c r="D223" s="8">
        <v>34</v>
      </c>
      <c r="E223" s="8">
        <v>42</v>
      </c>
      <c r="F223" s="8">
        <v>28</v>
      </c>
      <c r="G223" s="5">
        <f t="shared" si="36"/>
        <v>104</v>
      </c>
      <c r="H223" s="7" t="s">
        <v>20</v>
      </c>
      <c r="I223" s="9" t="s">
        <v>12</v>
      </c>
      <c r="J223" s="11"/>
      <c r="K223" s="35">
        <v>7</v>
      </c>
      <c r="L223" s="1" t="str">
        <f t="shared" si="37"/>
        <v/>
      </c>
      <c r="M223" s="1" t="str">
        <f t="shared" si="35"/>
        <v/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7" t="s">
        <v>229</v>
      </c>
      <c r="C224" s="7" t="s">
        <v>230</v>
      </c>
      <c r="D224" s="8">
        <v>37</v>
      </c>
      <c r="E224" s="8">
        <v>40</v>
      </c>
      <c r="F224" s="8">
        <v>27</v>
      </c>
      <c r="G224" s="5">
        <f t="shared" si="36"/>
        <v>104</v>
      </c>
      <c r="H224" s="7" t="s">
        <v>20</v>
      </c>
      <c r="I224" s="9" t="s">
        <v>12</v>
      </c>
      <c r="J224" s="11"/>
      <c r="K224" s="35">
        <v>8</v>
      </c>
      <c r="L224" s="1" t="str">
        <f t="shared" si="37"/>
        <v>DUPLIKÁT</v>
      </c>
      <c r="M224" s="1" t="str">
        <f t="shared" si="35"/>
        <v/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7" t="s">
        <v>251</v>
      </c>
      <c r="C225" s="7" t="s">
        <v>252</v>
      </c>
      <c r="D225" s="8">
        <v>36</v>
      </c>
      <c r="E225" s="8">
        <v>36</v>
      </c>
      <c r="F225" s="8">
        <v>28</v>
      </c>
      <c r="G225" s="5">
        <f t="shared" si="36"/>
        <v>100</v>
      </c>
      <c r="H225" s="7" t="s">
        <v>20</v>
      </c>
      <c r="I225" s="9" t="s">
        <v>12</v>
      </c>
      <c r="J225" s="11"/>
      <c r="K225" s="35">
        <v>9</v>
      </c>
      <c r="L225" s="1" t="str">
        <f t="shared" si="37"/>
        <v/>
      </c>
      <c r="M225" s="1" t="str">
        <f t="shared" si="35"/>
        <v/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7" t="s">
        <v>18</v>
      </c>
      <c r="C226" s="7" t="s">
        <v>284</v>
      </c>
      <c r="D226" s="8">
        <v>36</v>
      </c>
      <c r="E226" s="8">
        <v>28</v>
      </c>
      <c r="F226" s="8">
        <v>31</v>
      </c>
      <c r="G226" s="5">
        <f t="shared" si="36"/>
        <v>95</v>
      </c>
      <c r="H226" s="7" t="s">
        <v>20</v>
      </c>
      <c r="I226" s="9" t="s">
        <v>12</v>
      </c>
      <c r="J226" s="11"/>
      <c r="K226" s="35">
        <v>10</v>
      </c>
      <c r="L226" s="1" t="str">
        <f t="shared" si="37"/>
        <v/>
      </c>
      <c r="M226" s="1" t="str">
        <f t="shared" si="35"/>
        <v/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7" t="s">
        <v>106</v>
      </c>
      <c r="C227" s="7" t="s">
        <v>292</v>
      </c>
      <c r="D227" s="8">
        <v>33</v>
      </c>
      <c r="E227" s="8">
        <v>36</v>
      </c>
      <c r="F227" s="8">
        <v>24</v>
      </c>
      <c r="G227" s="5">
        <f t="shared" si="36"/>
        <v>93</v>
      </c>
      <c r="H227" s="7" t="s">
        <v>20</v>
      </c>
      <c r="I227" s="9" t="s">
        <v>12</v>
      </c>
      <c r="J227" s="11"/>
      <c r="K227" s="35">
        <v>11</v>
      </c>
      <c r="L227" s="1" t="str">
        <f t="shared" si="37"/>
        <v/>
      </c>
      <c r="M227" s="1" t="str">
        <f t="shared" si="35"/>
        <v/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7" t="s">
        <v>305</v>
      </c>
      <c r="C228" s="7" t="s">
        <v>306</v>
      </c>
      <c r="D228" s="8">
        <v>35</v>
      </c>
      <c r="E228" s="8">
        <v>30</v>
      </c>
      <c r="F228" s="8">
        <v>24</v>
      </c>
      <c r="G228" s="5">
        <f t="shared" si="36"/>
        <v>89</v>
      </c>
      <c r="H228" s="7" t="s">
        <v>20</v>
      </c>
      <c r="I228" s="9" t="s">
        <v>12</v>
      </c>
      <c r="J228" s="11"/>
      <c r="K228" s="35">
        <v>12</v>
      </c>
      <c r="L228" s="1" t="str">
        <f t="shared" si="37"/>
        <v/>
      </c>
      <c r="M228" s="1" t="str">
        <f t="shared" si="35"/>
        <v/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7" t="s">
        <v>341</v>
      </c>
      <c r="C229" s="7" t="s">
        <v>342</v>
      </c>
      <c r="D229" s="8">
        <v>30</v>
      </c>
      <c r="E229" s="8">
        <v>28</v>
      </c>
      <c r="F229" s="8">
        <v>15</v>
      </c>
      <c r="G229" s="5">
        <f t="shared" si="36"/>
        <v>73</v>
      </c>
      <c r="H229" s="7" t="s">
        <v>20</v>
      </c>
      <c r="I229" s="9" t="s">
        <v>12</v>
      </c>
      <c r="J229" s="11"/>
      <c r="K229" s="35">
        <v>13</v>
      </c>
      <c r="L229" s="1" t="str">
        <f t="shared" si="37"/>
        <v/>
      </c>
      <c r="M229" s="1" t="str">
        <f t="shared" si="35"/>
        <v/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65"/>
      <c r="C230" s="65"/>
      <c r="D230" s="66"/>
      <c r="E230" s="66"/>
      <c r="F230" s="66"/>
      <c r="G230" s="67"/>
      <c r="H230" s="65"/>
      <c r="I230" s="65"/>
      <c r="J230" s="65"/>
      <c r="K230" s="68"/>
      <c r="L230" s="1"/>
      <c r="M230" s="1" t="str">
        <f t="shared" si="35"/>
        <v/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69" t="s">
        <v>373</v>
      </c>
      <c r="C231" s="70"/>
      <c r="D231" s="70"/>
      <c r="E231" s="70"/>
      <c r="F231" s="70"/>
      <c r="G231" s="70"/>
      <c r="H231" s="70"/>
      <c r="I231" s="70"/>
      <c r="J231" s="70"/>
      <c r="K231" s="7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3" t="s">
        <v>0</v>
      </c>
      <c r="C232" s="3" t="s">
        <v>1</v>
      </c>
      <c r="D232" s="3" t="s">
        <v>2</v>
      </c>
      <c r="E232" s="3" t="s">
        <v>3</v>
      </c>
      <c r="F232" s="3" t="s">
        <v>4</v>
      </c>
      <c r="G232" s="3" t="s">
        <v>5</v>
      </c>
      <c r="H232" s="17" t="s">
        <v>6</v>
      </c>
      <c r="I232" s="18" t="s">
        <v>7</v>
      </c>
      <c r="J232" s="19" t="s">
        <v>8</v>
      </c>
      <c r="K232" s="17" t="s">
        <v>8</v>
      </c>
      <c r="L232" s="1"/>
      <c r="M232" s="1" t="str">
        <f t="shared" ref="M232:M242" si="38">IF(AND(G232=G231, F232=F231, E232=E231, D232=D231), "d", "")</f>
        <v/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20" t="s">
        <v>52</v>
      </c>
      <c r="C233" s="20" t="s">
        <v>53</v>
      </c>
      <c r="D233" s="21">
        <v>40</v>
      </c>
      <c r="E233" s="21">
        <v>60</v>
      </c>
      <c r="F233" s="21">
        <v>35</v>
      </c>
      <c r="G233" s="22">
        <f t="shared" ref="G233:G242" si="39">SUM(D233:F233)</f>
        <v>135</v>
      </c>
      <c r="H233" s="23" t="s">
        <v>54</v>
      </c>
      <c r="I233" s="24" t="s">
        <v>12</v>
      </c>
      <c r="J233" s="20"/>
      <c r="K233" s="25">
        <v>1</v>
      </c>
      <c r="L233" s="1" t="str">
        <f>IF(G233=G229, "DUPLIKÁT", "")</f>
        <v/>
      </c>
      <c r="M233" s="1" t="str">
        <f t="shared" si="38"/>
        <v/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20" t="s">
        <v>63</v>
      </c>
      <c r="C234" s="20" t="s">
        <v>64</v>
      </c>
      <c r="D234" s="21">
        <v>44</v>
      </c>
      <c r="E234" s="21">
        <v>52</v>
      </c>
      <c r="F234" s="21">
        <v>37</v>
      </c>
      <c r="G234" s="22">
        <f t="shared" si="39"/>
        <v>133</v>
      </c>
      <c r="H234" s="23" t="s">
        <v>54</v>
      </c>
      <c r="I234" s="24" t="s">
        <v>12</v>
      </c>
      <c r="J234" s="20"/>
      <c r="K234" s="25">
        <v>2</v>
      </c>
      <c r="L234" s="1" t="str">
        <f t="shared" ref="L234:L242" si="40">IF(G234=G233, "DUPLIKÁT", "")</f>
        <v/>
      </c>
      <c r="M234" s="1" t="str">
        <f t="shared" si="38"/>
        <v/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23" t="s">
        <v>93</v>
      </c>
      <c r="C235" s="23" t="s">
        <v>94</v>
      </c>
      <c r="D235" s="26">
        <v>41</v>
      </c>
      <c r="E235" s="26">
        <v>56</v>
      </c>
      <c r="F235" s="26">
        <v>33</v>
      </c>
      <c r="G235" s="22">
        <f t="shared" si="39"/>
        <v>130</v>
      </c>
      <c r="H235" s="27" t="s">
        <v>54</v>
      </c>
      <c r="I235" s="28" t="s">
        <v>12</v>
      </c>
      <c r="J235" s="20"/>
      <c r="K235" s="25">
        <v>3</v>
      </c>
      <c r="L235" s="1" t="str">
        <f t="shared" si="40"/>
        <v/>
      </c>
      <c r="M235" s="1" t="str">
        <f t="shared" si="38"/>
        <v/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7" t="s">
        <v>139</v>
      </c>
      <c r="C236" s="7" t="s">
        <v>140</v>
      </c>
      <c r="D236" s="8">
        <v>37</v>
      </c>
      <c r="E236" s="8">
        <v>50</v>
      </c>
      <c r="F236" s="8">
        <v>32</v>
      </c>
      <c r="G236" s="5">
        <f t="shared" si="39"/>
        <v>119</v>
      </c>
      <c r="H236" s="7" t="s">
        <v>54</v>
      </c>
      <c r="I236" s="9" t="s">
        <v>12</v>
      </c>
      <c r="J236" s="11"/>
      <c r="K236" s="35">
        <v>4</v>
      </c>
      <c r="L236" s="1" t="str">
        <f t="shared" si="40"/>
        <v/>
      </c>
      <c r="M236" s="1" t="str">
        <f t="shared" si="38"/>
        <v/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7" t="s">
        <v>164</v>
      </c>
      <c r="C237" s="7" t="s">
        <v>165</v>
      </c>
      <c r="D237" s="8">
        <v>41</v>
      </c>
      <c r="E237" s="8">
        <v>46</v>
      </c>
      <c r="F237" s="8">
        <v>28</v>
      </c>
      <c r="G237" s="5">
        <f t="shared" si="39"/>
        <v>115</v>
      </c>
      <c r="H237" s="7" t="s">
        <v>54</v>
      </c>
      <c r="I237" s="9" t="s">
        <v>12</v>
      </c>
      <c r="J237" s="11"/>
      <c r="K237" s="35">
        <v>5</v>
      </c>
      <c r="L237" s="1" t="str">
        <f t="shared" si="40"/>
        <v/>
      </c>
      <c r="M237" s="1" t="str">
        <f t="shared" si="38"/>
        <v/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7" t="s">
        <v>188</v>
      </c>
      <c r="C238" s="7" t="s">
        <v>189</v>
      </c>
      <c r="D238" s="8">
        <v>34</v>
      </c>
      <c r="E238" s="8">
        <v>46</v>
      </c>
      <c r="F238" s="8">
        <v>31</v>
      </c>
      <c r="G238" s="5">
        <f t="shared" si="39"/>
        <v>111</v>
      </c>
      <c r="H238" s="7" t="s">
        <v>54</v>
      </c>
      <c r="I238" s="9" t="s">
        <v>12</v>
      </c>
      <c r="J238" s="11"/>
      <c r="K238" s="35">
        <v>6</v>
      </c>
      <c r="L238" s="1" t="str">
        <f t="shared" si="40"/>
        <v/>
      </c>
      <c r="M238" s="1" t="str">
        <f t="shared" si="38"/>
        <v/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7" t="s">
        <v>263</v>
      </c>
      <c r="C239" s="7" t="s">
        <v>264</v>
      </c>
      <c r="D239" s="8">
        <v>38</v>
      </c>
      <c r="E239" s="8">
        <v>34</v>
      </c>
      <c r="F239" s="8">
        <v>27</v>
      </c>
      <c r="G239" s="5">
        <f t="shared" si="39"/>
        <v>99</v>
      </c>
      <c r="H239" s="7" t="s">
        <v>54</v>
      </c>
      <c r="I239" s="9" t="s">
        <v>12</v>
      </c>
      <c r="J239" s="11"/>
      <c r="K239" s="35">
        <v>7</v>
      </c>
      <c r="L239" s="1" t="str">
        <f t="shared" si="40"/>
        <v/>
      </c>
      <c r="M239" s="1" t="str">
        <f t="shared" si="38"/>
        <v/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7" t="s">
        <v>269</v>
      </c>
      <c r="C240" s="7" t="s">
        <v>270</v>
      </c>
      <c r="D240" s="8">
        <v>32</v>
      </c>
      <c r="E240" s="8">
        <v>40</v>
      </c>
      <c r="F240" s="8">
        <v>26</v>
      </c>
      <c r="G240" s="5">
        <f t="shared" si="39"/>
        <v>98</v>
      </c>
      <c r="H240" s="7" t="s">
        <v>54</v>
      </c>
      <c r="I240" s="9" t="s">
        <v>12</v>
      </c>
      <c r="J240" s="11"/>
      <c r="K240" s="35">
        <v>8</v>
      </c>
      <c r="L240" s="1" t="str">
        <f t="shared" si="40"/>
        <v/>
      </c>
      <c r="M240" s="1" t="str">
        <f t="shared" si="38"/>
        <v/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7" t="s">
        <v>321</v>
      </c>
      <c r="C241" s="7" t="s">
        <v>322</v>
      </c>
      <c r="D241" s="8">
        <v>41</v>
      </c>
      <c r="E241" s="8">
        <v>26</v>
      </c>
      <c r="F241" s="8">
        <v>16</v>
      </c>
      <c r="G241" s="5">
        <f t="shared" si="39"/>
        <v>83</v>
      </c>
      <c r="H241" s="7" t="s">
        <v>54</v>
      </c>
      <c r="I241" s="9" t="s">
        <v>12</v>
      </c>
      <c r="J241" s="11"/>
      <c r="K241" s="35">
        <v>9</v>
      </c>
      <c r="L241" s="1" t="str">
        <f t="shared" si="40"/>
        <v/>
      </c>
      <c r="M241" s="1" t="str">
        <f t="shared" si="38"/>
        <v/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2" t="s">
        <v>354</v>
      </c>
      <c r="C242" s="12" t="s">
        <v>355</v>
      </c>
      <c r="D242" s="13">
        <v>23</v>
      </c>
      <c r="E242" s="13">
        <v>16</v>
      </c>
      <c r="F242" s="13">
        <v>16</v>
      </c>
      <c r="G242" s="14">
        <f t="shared" si="39"/>
        <v>55</v>
      </c>
      <c r="H242" s="12" t="s">
        <v>54</v>
      </c>
      <c r="I242" s="15" t="s">
        <v>12</v>
      </c>
      <c r="J242" s="12"/>
      <c r="K242" s="36">
        <v>10</v>
      </c>
      <c r="L242" s="1" t="str">
        <f t="shared" si="40"/>
        <v/>
      </c>
      <c r="M242" s="1" t="str">
        <f t="shared" si="38"/>
        <v/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2"/>
      <c r="E243" s="2"/>
      <c r="F243" s="2"/>
      <c r="G243" s="2"/>
      <c r="H243" s="1"/>
      <c r="I243" s="1"/>
      <c r="J243" s="1"/>
      <c r="K243" s="1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2"/>
      <c r="E244" s="2"/>
      <c r="F244" s="2"/>
      <c r="G244" s="2"/>
      <c r="H244" s="1"/>
      <c r="I244" s="1"/>
      <c r="J244" s="1"/>
      <c r="K244" s="1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2"/>
      <c r="E245" s="2"/>
      <c r="F245" s="2"/>
      <c r="G245" s="2"/>
      <c r="H245" s="1"/>
      <c r="I245" s="1"/>
      <c r="J245" s="1"/>
      <c r="K245" s="1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2"/>
      <c r="E246" s="2"/>
      <c r="F246" s="2"/>
      <c r="G246" s="2"/>
      <c r="H246" s="1"/>
      <c r="I246" s="1"/>
      <c r="J246" s="1"/>
      <c r="K246" s="1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2"/>
      <c r="E247" s="2"/>
      <c r="F247" s="2"/>
      <c r="G247" s="2"/>
      <c r="H247" s="1"/>
      <c r="I247" s="1"/>
      <c r="J247" s="1"/>
      <c r="K247" s="1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2"/>
      <c r="E248" s="2"/>
      <c r="F248" s="2"/>
      <c r="G248" s="2"/>
      <c r="H248" s="1"/>
      <c r="I248" s="1"/>
      <c r="J248" s="1"/>
      <c r="K248" s="1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2"/>
      <c r="E249" s="2"/>
      <c r="F249" s="2"/>
      <c r="G249" s="2"/>
      <c r="H249" s="1"/>
      <c r="I249" s="1"/>
      <c r="J249" s="1"/>
      <c r="K249" s="1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2"/>
      <c r="E250" s="2"/>
      <c r="F250" s="2"/>
      <c r="G250" s="2"/>
      <c r="H250" s="1"/>
      <c r="I250" s="1"/>
      <c r="J250" s="1"/>
      <c r="K250" s="1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2"/>
      <c r="E251" s="2"/>
      <c r="F251" s="2"/>
      <c r="G251" s="2"/>
      <c r="H251" s="1"/>
      <c r="I251" s="1"/>
      <c r="J251" s="1"/>
      <c r="K251" s="1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2"/>
      <c r="E252" s="2"/>
      <c r="F252" s="2"/>
      <c r="G252" s="2"/>
      <c r="H252" s="1"/>
      <c r="I252" s="1"/>
      <c r="J252" s="1"/>
      <c r="K252" s="1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2"/>
      <c r="E253" s="2"/>
      <c r="F253" s="2"/>
      <c r="G253" s="2"/>
      <c r="H253" s="1"/>
      <c r="I253" s="1"/>
      <c r="J253" s="1"/>
      <c r="K253" s="1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2"/>
      <c r="E254" s="2"/>
      <c r="F254" s="2"/>
      <c r="G254" s="2"/>
      <c r="H254" s="1"/>
      <c r="I254" s="1"/>
      <c r="J254" s="1"/>
      <c r="K254" s="1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2"/>
      <c r="E255" s="2"/>
      <c r="F255" s="2"/>
      <c r="G255" s="2"/>
      <c r="H255" s="1"/>
      <c r="I255" s="1"/>
      <c r="J255" s="1"/>
      <c r="K255" s="1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2"/>
      <c r="E256" s="2"/>
      <c r="F256" s="2"/>
      <c r="G256" s="2"/>
      <c r="H256" s="1"/>
      <c r="I256" s="1"/>
      <c r="J256" s="1"/>
      <c r="K256" s="1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2"/>
      <c r="E257" s="2"/>
      <c r="F257" s="2"/>
      <c r="G257" s="2"/>
      <c r="H257" s="1"/>
      <c r="I257" s="1"/>
      <c r="J257" s="1"/>
      <c r="K257" s="1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2"/>
      <c r="E258" s="2"/>
      <c r="F258" s="2"/>
      <c r="G258" s="2"/>
      <c r="H258" s="1"/>
      <c r="I258" s="1"/>
      <c r="J258" s="1"/>
      <c r="K258" s="1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2"/>
      <c r="E259" s="2"/>
      <c r="F259" s="2"/>
      <c r="G259" s="2"/>
      <c r="H259" s="1"/>
      <c r="I259" s="1"/>
      <c r="J259" s="1"/>
      <c r="K259" s="1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2"/>
      <c r="E260" s="2"/>
      <c r="F260" s="2"/>
      <c r="G260" s="2"/>
      <c r="H260" s="1"/>
      <c r="I260" s="1"/>
      <c r="J260" s="1"/>
      <c r="K260" s="1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2"/>
      <c r="E261" s="2"/>
      <c r="F261" s="2"/>
      <c r="G261" s="2"/>
      <c r="H261" s="1"/>
      <c r="I261" s="1"/>
      <c r="J261" s="1"/>
      <c r="K261" s="1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2"/>
      <c r="E262" s="2"/>
      <c r="F262" s="2"/>
      <c r="G262" s="2"/>
      <c r="H262" s="1"/>
      <c r="I262" s="1"/>
      <c r="J262" s="1"/>
      <c r="K262" s="1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2"/>
      <c r="E263" s="2"/>
      <c r="F263" s="2"/>
      <c r="G263" s="2"/>
      <c r="H263" s="1"/>
      <c r="I263" s="1"/>
      <c r="J263" s="1"/>
      <c r="K263" s="1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2"/>
      <c r="E264" s="2"/>
      <c r="F264" s="2"/>
      <c r="G264" s="2"/>
      <c r="H264" s="1"/>
      <c r="I264" s="1"/>
      <c r="J264" s="1"/>
      <c r="K264" s="1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2"/>
      <c r="E265" s="2"/>
      <c r="F265" s="2"/>
      <c r="G265" s="2"/>
      <c r="H265" s="1"/>
      <c r="I265" s="1"/>
      <c r="J265" s="1"/>
      <c r="K265" s="1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2"/>
      <c r="E266" s="2"/>
      <c r="F266" s="2"/>
      <c r="G266" s="2"/>
      <c r="H266" s="1"/>
      <c r="I266" s="1"/>
      <c r="J266" s="1"/>
      <c r="K266" s="1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2"/>
      <c r="E267" s="2"/>
      <c r="F267" s="2"/>
      <c r="G267" s="2"/>
      <c r="H267" s="1"/>
      <c r="I267" s="1"/>
      <c r="J267" s="1"/>
      <c r="K267" s="1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2"/>
      <c r="E268" s="2"/>
      <c r="F268" s="2"/>
      <c r="G268" s="2"/>
      <c r="H268" s="1"/>
      <c r="I268" s="1"/>
      <c r="J268" s="1"/>
      <c r="K268" s="1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2"/>
      <c r="E269" s="2"/>
      <c r="F269" s="2"/>
      <c r="G269" s="2"/>
      <c r="H269" s="1"/>
      <c r="I269" s="1"/>
      <c r="J269" s="1"/>
      <c r="K269" s="1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2"/>
      <c r="E270" s="2"/>
      <c r="F270" s="2"/>
      <c r="G270" s="2"/>
      <c r="H270" s="1"/>
      <c r="I270" s="1"/>
      <c r="J270" s="1"/>
      <c r="K270" s="1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2"/>
      <c r="E271" s="2"/>
      <c r="F271" s="2"/>
      <c r="G271" s="2"/>
      <c r="H271" s="1"/>
      <c r="I271" s="1"/>
      <c r="J271" s="1"/>
      <c r="K271" s="1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2"/>
      <c r="E272" s="2"/>
      <c r="F272" s="2"/>
      <c r="G272" s="2"/>
      <c r="H272" s="1"/>
      <c r="I272" s="1"/>
      <c r="J272" s="1"/>
      <c r="K272" s="1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2"/>
      <c r="E273" s="2"/>
      <c r="F273" s="2"/>
      <c r="G273" s="2"/>
      <c r="H273" s="1"/>
      <c r="I273" s="1"/>
      <c r="J273" s="1"/>
      <c r="K273" s="1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2"/>
      <c r="E274" s="2"/>
      <c r="F274" s="2"/>
      <c r="G274" s="2"/>
      <c r="H274" s="1"/>
      <c r="I274" s="1"/>
      <c r="J274" s="1"/>
      <c r="K274" s="1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2"/>
      <c r="E275" s="2"/>
      <c r="F275" s="2"/>
      <c r="G275" s="2"/>
      <c r="H275" s="1"/>
      <c r="I275" s="1"/>
      <c r="J275" s="1"/>
      <c r="K275" s="1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2"/>
      <c r="E276" s="2"/>
      <c r="F276" s="2"/>
      <c r="G276" s="2"/>
      <c r="H276" s="1"/>
      <c r="I276" s="1"/>
      <c r="J276" s="1"/>
      <c r="K276" s="1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2"/>
      <c r="E277" s="2"/>
      <c r="F277" s="2"/>
      <c r="G277" s="2"/>
      <c r="H277" s="1"/>
      <c r="I277" s="1"/>
      <c r="J277" s="1"/>
      <c r="K277" s="1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2"/>
      <c r="E278" s="2"/>
      <c r="F278" s="2"/>
      <c r="G278" s="2"/>
      <c r="H278" s="1"/>
      <c r="I278" s="1"/>
      <c r="J278" s="1"/>
      <c r="K278" s="1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2"/>
      <c r="E279" s="2"/>
      <c r="F279" s="2"/>
      <c r="G279" s="2"/>
      <c r="H279" s="1"/>
      <c r="I279" s="1"/>
      <c r="J279" s="1"/>
      <c r="K279" s="1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2"/>
      <c r="E280" s="2"/>
      <c r="F280" s="2"/>
      <c r="G280" s="2"/>
      <c r="H280" s="1"/>
      <c r="I280" s="1"/>
      <c r="J280" s="1"/>
      <c r="K280" s="1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2"/>
      <c r="E281" s="2"/>
      <c r="F281" s="2"/>
      <c r="G281" s="2"/>
      <c r="H281" s="1"/>
      <c r="I281" s="1"/>
      <c r="J281" s="1"/>
      <c r="K281" s="1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2"/>
      <c r="E282" s="2"/>
      <c r="F282" s="2"/>
      <c r="G282" s="2"/>
      <c r="H282" s="1"/>
      <c r="I282" s="1"/>
      <c r="J282" s="1"/>
      <c r="K282" s="1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2"/>
      <c r="E283" s="2"/>
      <c r="F283" s="2"/>
      <c r="G283" s="2"/>
      <c r="H283" s="1"/>
      <c r="I283" s="1"/>
      <c r="J283" s="1"/>
      <c r="K283" s="1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2"/>
      <c r="E284" s="2"/>
      <c r="F284" s="2"/>
      <c r="G284" s="2"/>
      <c r="H284" s="1"/>
      <c r="I284" s="1"/>
      <c r="J284" s="1"/>
      <c r="K284" s="1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2"/>
      <c r="E285" s="2"/>
      <c r="F285" s="2"/>
      <c r="G285" s="2"/>
      <c r="H285" s="1"/>
      <c r="I285" s="1"/>
      <c r="J285" s="1"/>
      <c r="K285" s="1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2"/>
      <c r="E286" s="2"/>
      <c r="F286" s="2"/>
      <c r="G286" s="2"/>
      <c r="H286" s="1"/>
      <c r="I286" s="1"/>
      <c r="J286" s="1"/>
      <c r="K286" s="1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2"/>
      <c r="E287" s="2"/>
      <c r="F287" s="2"/>
      <c r="G287" s="2"/>
      <c r="H287" s="1"/>
      <c r="I287" s="1"/>
      <c r="J287" s="1"/>
      <c r="K287" s="1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2"/>
      <c r="E288" s="2"/>
      <c r="F288" s="2"/>
      <c r="G288" s="2"/>
      <c r="H288" s="1"/>
      <c r="I288" s="1"/>
      <c r="J288" s="1"/>
      <c r="K288" s="1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2"/>
      <c r="E289" s="2"/>
      <c r="F289" s="2"/>
      <c r="G289" s="2"/>
      <c r="H289" s="1"/>
      <c r="I289" s="1"/>
      <c r="J289" s="1"/>
      <c r="K289" s="1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2"/>
      <c r="E290" s="2"/>
      <c r="F290" s="2"/>
      <c r="G290" s="2"/>
      <c r="H290" s="1"/>
      <c r="I290" s="1"/>
      <c r="J290" s="1"/>
      <c r="K290" s="1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2"/>
      <c r="E291" s="2"/>
      <c r="F291" s="2"/>
      <c r="G291" s="2"/>
      <c r="H291" s="1"/>
      <c r="I291" s="1"/>
      <c r="J291" s="1"/>
      <c r="K291" s="1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2"/>
      <c r="E292" s="2"/>
      <c r="F292" s="2"/>
      <c r="G292" s="2"/>
      <c r="H292" s="1"/>
      <c r="I292" s="1"/>
      <c r="J292" s="1"/>
      <c r="K292" s="1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2"/>
      <c r="E293" s="2"/>
      <c r="F293" s="2"/>
      <c r="G293" s="2"/>
      <c r="H293" s="1"/>
      <c r="I293" s="1"/>
      <c r="J293" s="1"/>
      <c r="K293" s="1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2"/>
      <c r="E294" s="2"/>
      <c r="F294" s="2"/>
      <c r="G294" s="2"/>
      <c r="H294" s="1"/>
      <c r="I294" s="1"/>
      <c r="J294" s="1"/>
      <c r="K294" s="1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2"/>
      <c r="E295" s="2"/>
      <c r="F295" s="2"/>
      <c r="G295" s="2"/>
      <c r="H295" s="1"/>
      <c r="I295" s="1"/>
      <c r="J295" s="1"/>
      <c r="K295" s="1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2"/>
      <c r="E296" s="2"/>
      <c r="F296" s="2"/>
      <c r="G296" s="2"/>
      <c r="H296" s="1"/>
      <c r="I296" s="1"/>
      <c r="J296" s="1"/>
      <c r="K296" s="1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2"/>
      <c r="E297" s="2"/>
      <c r="F297" s="2"/>
      <c r="G297" s="2"/>
      <c r="H297" s="1"/>
      <c r="I297" s="1"/>
      <c r="J297" s="1"/>
      <c r="K297" s="1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2"/>
      <c r="E298" s="2"/>
      <c r="F298" s="2"/>
      <c r="G298" s="2"/>
      <c r="H298" s="1"/>
      <c r="I298" s="1"/>
      <c r="J298" s="1"/>
      <c r="K298" s="1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2"/>
      <c r="E299" s="2"/>
      <c r="F299" s="2"/>
      <c r="G299" s="2"/>
      <c r="H299" s="1"/>
      <c r="I299" s="1"/>
      <c r="J299" s="1"/>
      <c r="K299" s="1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2"/>
      <c r="E300" s="2"/>
      <c r="F300" s="2"/>
      <c r="G300" s="2"/>
      <c r="H300" s="1"/>
      <c r="I300" s="1"/>
      <c r="J300" s="1"/>
      <c r="K300" s="1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2"/>
      <c r="E301" s="2"/>
      <c r="F301" s="2"/>
      <c r="G301" s="2"/>
      <c r="H301" s="1"/>
      <c r="I301" s="1"/>
      <c r="J301" s="1"/>
      <c r="K301" s="1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2"/>
      <c r="E302" s="2"/>
      <c r="F302" s="2"/>
      <c r="G302" s="2"/>
      <c r="H302" s="1"/>
      <c r="I302" s="1"/>
      <c r="J302" s="1"/>
      <c r="K302" s="1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2"/>
      <c r="E303" s="2"/>
      <c r="F303" s="2"/>
      <c r="G303" s="2"/>
      <c r="H303" s="1"/>
      <c r="I303" s="1"/>
      <c r="J303" s="1"/>
      <c r="K303" s="1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2"/>
      <c r="E304" s="2"/>
      <c r="F304" s="2"/>
      <c r="G304" s="2"/>
      <c r="H304" s="1"/>
      <c r="I304" s="1"/>
      <c r="J304" s="1"/>
      <c r="K304" s="1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2"/>
      <c r="E305" s="2"/>
      <c r="F305" s="2"/>
      <c r="G305" s="2"/>
      <c r="H305" s="1"/>
      <c r="I305" s="1"/>
      <c r="J305" s="1"/>
      <c r="K305" s="1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2"/>
      <c r="E306" s="2"/>
      <c r="F306" s="2"/>
      <c r="G306" s="2"/>
      <c r="H306" s="1"/>
      <c r="I306" s="1"/>
      <c r="J306" s="1"/>
      <c r="K306" s="1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2"/>
      <c r="E307" s="2"/>
      <c r="F307" s="2"/>
      <c r="G307" s="2"/>
      <c r="H307" s="1"/>
      <c r="I307" s="1"/>
      <c r="J307" s="1"/>
      <c r="K307" s="1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2"/>
      <c r="E308" s="2"/>
      <c r="F308" s="2"/>
      <c r="G308" s="2"/>
      <c r="H308" s="1"/>
      <c r="I308" s="1"/>
      <c r="J308" s="1"/>
      <c r="K308" s="1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2"/>
      <c r="E309" s="2"/>
      <c r="F309" s="2"/>
      <c r="G309" s="2"/>
      <c r="H309" s="1"/>
      <c r="I309" s="1"/>
      <c r="J309" s="1"/>
      <c r="K309" s="1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2"/>
      <c r="E310" s="2"/>
      <c r="F310" s="2"/>
      <c r="G310" s="2"/>
      <c r="H310" s="1"/>
      <c r="I310" s="1"/>
      <c r="J310" s="1"/>
      <c r="K310" s="1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2"/>
      <c r="E311" s="2"/>
      <c r="F311" s="2"/>
      <c r="G311" s="2"/>
      <c r="H311" s="1"/>
      <c r="I311" s="1"/>
      <c r="J311" s="1"/>
      <c r="K311" s="1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2"/>
      <c r="E312" s="2"/>
      <c r="F312" s="2"/>
      <c r="G312" s="2"/>
      <c r="H312" s="1"/>
      <c r="I312" s="1"/>
      <c r="J312" s="1"/>
      <c r="K312" s="1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2"/>
      <c r="E313" s="2"/>
      <c r="F313" s="2"/>
      <c r="G313" s="2"/>
      <c r="H313" s="1"/>
      <c r="I313" s="1"/>
      <c r="J313" s="1"/>
      <c r="K313" s="1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2"/>
      <c r="E314" s="2"/>
      <c r="F314" s="2"/>
      <c r="G314" s="2"/>
      <c r="H314" s="1"/>
      <c r="I314" s="1"/>
      <c r="J314" s="1"/>
      <c r="K314" s="1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2"/>
      <c r="E315" s="2"/>
      <c r="F315" s="2"/>
      <c r="G315" s="2"/>
      <c r="H315" s="1"/>
      <c r="I315" s="1"/>
      <c r="J315" s="1"/>
      <c r="K315" s="1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2"/>
      <c r="E316" s="2"/>
      <c r="F316" s="2"/>
      <c r="G316" s="2"/>
      <c r="H316" s="1"/>
      <c r="I316" s="1"/>
      <c r="J316" s="1"/>
      <c r="K316" s="1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2"/>
      <c r="E317" s="2"/>
      <c r="F317" s="2"/>
      <c r="G317" s="2"/>
      <c r="H317" s="1"/>
      <c r="I317" s="1"/>
      <c r="J317" s="1"/>
      <c r="K317" s="1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2"/>
      <c r="E318" s="2"/>
      <c r="F318" s="2"/>
      <c r="G318" s="2"/>
      <c r="H318" s="1"/>
      <c r="I318" s="1"/>
      <c r="J318" s="1"/>
      <c r="K318" s="1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2"/>
      <c r="E319" s="2"/>
      <c r="F319" s="2"/>
      <c r="G319" s="2"/>
      <c r="H319" s="1"/>
      <c r="I319" s="1"/>
      <c r="J319" s="1"/>
      <c r="K319" s="1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2"/>
      <c r="E320" s="2"/>
      <c r="F320" s="2"/>
      <c r="G320" s="2"/>
      <c r="H320" s="1"/>
      <c r="I320" s="1"/>
      <c r="J320" s="1"/>
      <c r="K320" s="1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2"/>
      <c r="E321" s="2"/>
      <c r="F321" s="2"/>
      <c r="G321" s="2"/>
      <c r="H321" s="1"/>
      <c r="I321" s="1"/>
      <c r="J321" s="1"/>
      <c r="K321" s="1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2"/>
      <c r="E322" s="2"/>
      <c r="F322" s="2"/>
      <c r="G322" s="2"/>
      <c r="H322" s="1"/>
      <c r="I322" s="1"/>
      <c r="J322" s="1"/>
      <c r="K322" s="1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2"/>
      <c r="E323" s="2"/>
      <c r="F323" s="2"/>
      <c r="G323" s="2"/>
      <c r="H323" s="1"/>
      <c r="I323" s="1"/>
      <c r="J323" s="1"/>
      <c r="K323" s="1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2"/>
      <c r="E324" s="2"/>
      <c r="F324" s="2"/>
      <c r="G324" s="2"/>
      <c r="H324" s="1"/>
      <c r="I324" s="1"/>
      <c r="J324" s="1"/>
      <c r="K324" s="1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2"/>
      <c r="E325" s="2"/>
      <c r="F325" s="2"/>
      <c r="G325" s="2"/>
      <c r="H325" s="1"/>
      <c r="I325" s="1"/>
      <c r="J325" s="1"/>
      <c r="K325" s="1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2"/>
      <c r="E326" s="2"/>
      <c r="F326" s="2"/>
      <c r="G326" s="2"/>
      <c r="H326" s="1"/>
      <c r="I326" s="1"/>
      <c r="J326" s="1"/>
      <c r="K326" s="1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2"/>
      <c r="E327" s="2"/>
      <c r="F327" s="2"/>
      <c r="G327" s="2"/>
      <c r="H327" s="1"/>
      <c r="I327" s="1"/>
      <c r="J327" s="1"/>
      <c r="K327" s="1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2"/>
      <c r="E328" s="2"/>
      <c r="F328" s="2"/>
      <c r="G328" s="2"/>
      <c r="H328" s="1"/>
      <c r="I328" s="1"/>
      <c r="J328" s="1"/>
      <c r="K328" s="1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2"/>
      <c r="E329" s="2"/>
      <c r="F329" s="2"/>
      <c r="G329" s="2"/>
      <c r="H329" s="1"/>
      <c r="I329" s="1"/>
      <c r="J329" s="1"/>
      <c r="K329" s="1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2"/>
      <c r="E330" s="2"/>
      <c r="F330" s="2"/>
      <c r="G330" s="2"/>
      <c r="H330" s="1"/>
      <c r="I330" s="1"/>
      <c r="J330" s="1"/>
      <c r="K330" s="1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2"/>
      <c r="E331" s="2"/>
      <c r="F331" s="2"/>
      <c r="G331" s="2"/>
      <c r="H331" s="1"/>
      <c r="I331" s="1"/>
      <c r="J331" s="1"/>
      <c r="K331" s="1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2"/>
      <c r="E332" s="2"/>
      <c r="F332" s="2"/>
      <c r="G332" s="2"/>
      <c r="H332" s="1"/>
      <c r="I332" s="1"/>
      <c r="J332" s="1"/>
      <c r="K332" s="1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2"/>
      <c r="E333" s="2"/>
      <c r="F333" s="2"/>
      <c r="G333" s="2"/>
      <c r="H333" s="1"/>
      <c r="I333" s="1"/>
      <c r="J333" s="1"/>
      <c r="K333" s="1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2"/>
      <c r="E334" s="2"/>
      <c r="F334" s="2"/>
      <c r="G334" s="2"/>
      <c r="H334" s="1"/>
      <c r="I334" s="1"/>
      <c r="J334" s="1"/>
      <c r="K334" s="1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2"/>
      <c r="E335" s="2"/>
      <c r="F335" s="2"/>
      <c r="G335" s="2"/>
      <c r="H335" s="1"/>
      <c r="I335" s="1"/>
      <c r="J335" s="1"/>
      <c r="K335" s="1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2"/>
      <c r="E336" s="2"/>
      <c r="F336" s="2"/>
      <c r="G336" s="2"/>
      <c r="H336" s="1"/>
      <c r="I336" s="1"/>
      <c r="J336" s="1"/>
      <c r="K336" s="1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2"/>
      <c r="E337" s="2"/>
      <c r="F337" s="2"/>
      <c r="G337" s="2"/>
      <c r="H337" s="1"/>
      <c r="I337" s="1"/>
      <c r="J337" s="1"/>
      <c r="K337" s="1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2"/>
      <c r="E338" s="2"/>
      <c r="F338" s="2"/>
      <c r="G338" s="2"/>
      <c r="H338" s="1"/>
      <c r="I338" s="1"/>
      <c r="J338" s="1"/>
      <c r="K338" s="1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2"/>
      <c r="E339" s="2"/>
      <c r="F339" s="2"/>
      <c r="G339" s="2"/>
      <c r="H339" s="1"/>
      <c r="I339" s="1"/>
      <c r="J339" s="1"/>
      <c r="K339" s="1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2"/>
      <c r="E340" s="2"/>
      <c r="F340" s="2"/>
      <c r="G340" s="2"/>
      <c r="H340" s="1"/>
      <c r="I340" s="1"/>
      <c r="J340" s="1"/>
      <c r="K340" s="1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2"/>
      <c r="E341" s="2"/>
      <c r="F341" s="2"/>
      <c r="G341" s="2"/>
      <c r="H341" s="1"/>
      <c r="I341" s="1"/>
      <c r="J341" s="1"/>
      <c r="K341" s="1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2"/>
      <c r="E342" s="2"/>
      <c r="F342" s="2"/>
      <c r="G342" s="2"/>
      <c r="H342" s="1"/>
      <c r="I342" s="1"/>
      <c r="J342" s="1"/>
      <c r="K342" s="1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2"/>
      <c r="E343" s="2"/>
      <c r="F343" s="2"/>
      <c r="G343" s="2"/>
      <c r="H343" s="1"/>
      <c r="I343" s="1"/>
      <c r="J343" s="1"/>
      <c r="K343" s="1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2"/>
      <c r="E344" s="2"/>
      <c r="F344" s="2"/>
      <c r="G344" s="2"/>
      <c r="H344" s="1"/>
      <c r="I344" s="1"/>
      <c r="J344" s="1"/>
      <c r="K344" s="1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2"/>
      <c r="E345" s="2"/>
      <c r="F345" s="2"/>
      <c r="G345" s="2"/>
      <c r="H345" s="1"/>
      <c r="I345" s="1"/>
      <c r="J345" s="1"/>
      <c r="K345" s="1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2"/>
      <c r="E346" s="2"/>
      <c r="F346" s="2"/>
      <c r="G346" s="2"/>
      <c r="H346" s="1"/>
      <c r="I346" s="1"/>
      <c r="J346" s="1"/>
      <c r="K346" s="1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2"/>
      <c r="E347" s="2"/>
      <c r="F347" s="2"/>
      <c r="G347" s="2"/>
      <c r="H347" s="1"/>
      <c r="I347" s="1"/>
      <c r="J347" s="1"/>
      <c r="K347" s="1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2"/>
      <c r="E348" s="2"/>
      <c r="F348" s="2"/>
      <c r="G348" s="2"/>
      <c r="H348" s="1"/>
      <c r="I348" s="1"/>
      <c r="J348" s="1"/>
      <c r="K348" s="1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2"/>
      <c r="E349" s="2"/>
      <c r="F349" s="2"/>
      <c r="G349" s="2"/>
      <c r="H349" s="1"/>
      <c r="I349" s="1"/>
      <c r="J349" s="1"/>
      <c r="K349" s="1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2"/>
      <c r="E350" s="2"/>
      <c r="F350" s="2"/>
      <c r="G350" s="2"/>
      <c r="H350" s="1"/>
      <c r="I350" s="1"/>
      <c r="J350" s="1"/>
      <c r="K350" s="1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2"/>
      <c r="E351" s="2"/>
      <c r="F351" s="2"/>
      <c r="G351" s="2"/>
      <c r="H351" s="1"/>
      <c r="I351" s="1"/>
      <c r="J351" s="1"/>
      <c r="K351" s="1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2"/>
      <c r="E352" s="2"/>
      <c r="F352" s="2"/>
      <c r="G352" s="2"/>
      <c r="H352" s="1"/>
      <c r="I352" s="1"/>
      <c r="J352" s="1"/>
      <c r="K352" s="1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2"/>
      <c r="E353" s="2"/>
      <c r="F353" s="2"/>
      <c r="G353" s="2"/>
      <c r="H353" s="1"/>
      <c r="I353" s="1"/>
      <c r="J353" s="1"/>
      <c r="K353" s="1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2"/>
      <c r="E354" s="2"/>
      <c r="F354" s="2"/>
      <c r="G354" s="2"/>
      <c r="H354" s="1"/>
      <c r="I354" s="1"/>
      <c r="J354" s="1"/>
      <c r="K354" s="1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2"/>
      <c r="E355" s="2"/>
      <c r="F355" s="2"/>
      <c r="G355" s="2"/>
      <c r="H355" s="1"/>
      <c r="I355" s="1"/>
      <c r="J355" s="1"/>
      <c r="K355" s="1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2"/>
      <c r="E356" s="2"/>
      <c r="F356" s="2"/>
      <c r="G356" s="2"/>
      <c r="H356" s="1"/>
      <c r="I356" s="1"/>
      <c r="J356" s="1"/>
      <c r="K356" s="1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2"/>
      <c r="E357" s="2"/>
      <c r="F357" s="2"/>
      <c r="G357" s="2"/>
      <c r="H357" s="1"/>
      <c r="I357" s="1"/>
      <c r="J357" s="1"/>
      <c r="K357" s="1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2"/>
      <c r="E358" s="2"/>
      <c r="F358" s="2"/>
      <c r="G358" s="2"/>
      <c r="H358" s="1"/>
      <c r="I358" s="1"/>
      <c r="J358" s="1"/>
      <c r="K358" s="1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2"/>
      <c r="E359" s="2"/>
      <c r="F359" s="2"/>
      <c r="G359" s="2"/>
      <c r="H359" s="1"/>
      <c r="I359" s="1"/>
      <c r="J359" s="1"/>
      <c r="K359" s="1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2"/>
      <c r="E360" s="2"/>
      <c r="F360" s="2"/>
      <c r="G360" s="2"/>
      <c r="H360" s="1"/>
      <c r="I360" s="1"/>
      <c r="J360" s="1"/>
      <c r="K360" s="1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2"/>
      <c r="E361" s="2"/>
      <c r="F361" s="2"/>
      <c r="G361" s="2"/>
      <c r="H361" s="1"/>
      <c r="I361" s="1"/>
      <c r="J361" s="1"/>
      <c r="K361" s="1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2"/>
      <c r="E362" s="2"/>
      <c r="F362" s="2"/>
      <c r="G362" s="2"/>
      <c r="H362" s="1"/>
      <c r="I362" s="1"/>
      <c r="J362" s="1"/>
      <c r="K362" s="1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2"/>
      <c r="E363" s="2"/>
      <c r="F363" s="2"/>
      <c r="G363" s="2"/>
      <c r="H363" s="1"/>
      <c r="I363" s="1"/>
      <c r="J363" s="1"/>
      <c r="K363" s="1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2"/>
      <c r="E364" s="2"/>
      <c r="F364" s="2"/>
      <c r="G364" s="2"/>
      <c r="H364" s="1"/>
      <c r="I364" s="1"/>
      <c r="J364" s="1"/>
      <c r="K364" s="1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2"/>
      <c r="E365" s="2"/>
      <c r="F365" s="2"/>
      <c r="G365" s="2"/>
      <c r="H365" s="1"/>
      <c r="I365" s="1"/>
      <c r="J365" s="1"/>
      <c r="K365" s="1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2"/>
      <c r="E366" s="2"/>
      <c r="F366" s="2"/>
      <c r="G366" s="2"/>
      <c r="H366" s="1"/>
      <c r="I366" s="1"/>
      <c r="J366" s="1"/>
      <c r="K366" s="1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2"/>
      <c r="E367" s="2"/>
      <c r="F367" s="2"/>
      <c r="G367" s="2"/>
      <c r="H367" s="1"/>
      <c r="I367" s="1"/>
      <c r="J367" s="1"/>
      <c r="K367" s="1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2"/>
      <c r="E368" s="2"/>
      <c r="F368" s="2"/>
      <c r="G368" s="2"/>
      <c r="H368" s="1"/>
      <c r="I368" s="1"/>
      <c r="J368" s="1"/>
      <c r="K368" s="1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2"/>
      <c r="E369" s="2"/>
      <c r="F369" s="2"/>
      <c r="G369" s="2"/>
      <c r="H369" s="1"/>
      <c r="I369" s="1"/>
      <c r="J369" s="1"/>
      <c r="K369" s="1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2"/>
      <c r="E370" s="2"/>
      <c r="F370" s="2"/>
      <c r="G370" s="2"/>
      <c r="H370" s="1"/>
      <c r="I370" s="1"/>
      <c r="J370" s="1"/>
      <c r="K370" s="1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2"/>
      <c r="E371" s="2"/>
      <c r="F371" s="2"/>
      <c r="G371" s="2"/>
      <c r="H371" s="1"/>
      <c r="I371" s="1"/>
      <c r="J371" s="1"/>
      <c r="K371" s="1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2"/>
      <c r="E372" s="2"/>
      <c r="F372" s="2"/>
      <c r="G372" s="2"/>
      <c r="H372" s="1"/>
      <c r="I372" s="1"/>
      <c r="J372" s="1"/>
      <c r="K372" s="1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2"/>
      <c r="E373" s="2"/>
      <c r="F373" s="2"/>
      <c r="G373" s="2"/>
      <c r="H373" s="1"/>
      <c r="I373" s="1"/>
      <c r="J373" s="1"/>
      <c r="K373" s="1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2"/>
      <c r="E374" s="2"/>
      <c r="F374" s="2"/>
      <c r="G374" s="2"/>
      <c r="H374" s="1"/>
      <c r="I374" s="1"/>
      <c r="J374" s="1"/>
      <c r="K374" s="1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2"/>
      <c r="E375" s="2"/>
      <c r="F375" s="2"/>
      <c r="G375" s="2"/>
      <c r="H375" s="1"/>
      <c r="I375" s="1"/>
      <c r="J375" s="1"/>
      <c r="K375" s="1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2"/>
      <c r="E376" s="2"/>
      <c r="F376" s="2"/>
      <c r="G376" s="2"/>
      <c r="H376" s="1"/>
      <c r="I376" s="1"/>
      <c r="J376" s="1"/>
      <c r="K376" s="1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2"/>
      <c r="E377" s="2"/>
      <c r="F377" s="2"/>
      <c r="G377" s="2"/>
      <c r="H377" s="1"/>
      <c r="I377" s="1"/>
      <c r="J377" s="1"/>
      <c r="K377" s="1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2"/>
      <c r="E378" s="2"/>
      <c r="F378" s="2"/>
      <c r="G378" s="2"/>
      <c r="H378" s="1"/>
      <c r="I378" s="1"/>
      <c r="J378" s="1"/>
      <c r="K378" s="1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2"/>
      <c r="E379" s="2"/>
      <c r="F379" s="2"/>
      <c r="G379" s="2"/>
      <c r="H379" s="1"/>
      <c r="I379" s="1"/>
      <c r="J379" s="1"/>
      <c r="K379" s="1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2"/>
      <c r="E380" s="2"/>
      <c r="F380" s="2"/>
      <c r="G380" s="2"/>
      <c r="H380" s="1"/>
      <c r="I380" s="1"/>
      <c r="J380" s="1"/>
      <c r="K380" s="1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2"/>
      <c r="E381" s="2"/>
      <c r="F381" s="2"/>
      <c r="G381" s="2"/>
      <c r="H381" s="1"/>
      <c r="I381" s="1"/>
      <c r="J381" s="1"/>
      <c r="K381" s="1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2"/>
      <c r="E382" s="2"/>
      <c r="F382" s="2"/>
      <c r="G382" s="2"/>
      <c r="H382" s="1"/>
      <c r="I382" s="1"/>
      <c r="J382" s="1"/>
      <c r="K382" s="1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2"/>
      <c r="E383" s="2"/>
      <c r="F383" s="2"/>
      <c r="G383" s="2"/>
      <c r="H383" s="1"/>
      <c r="I383" s="1"/>
      <c r="J383" s="1"/>
      <c r="K383" s="1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2"/>
      <c r="E384" s="2"/>
      <c r="F384" s="2"/>
      <c r="G384" s="2"/>
      <c r="H384" s="1"/>
      <c r="I384" s="1"/>
      <c r="J384" s="1"/>
      <c r="K384" s="1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2"/>
      <c r="E385" s="2"/>
      <c r="F385" s="2"/>
      <c r="G385" s="2"/>
      <c r="H385" s="1"/>
      <c r="I385" s="1"/>
      <c r="J385" s="1"/>
      <c r="K385" s="1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2"/>
      <c r="E386" s="2"/>
      <c r="F386" s="2"/>
      <c r="G386" s="2"/>
      <c r="H386" s="1"/>
      <c r="I386" s="1"/>
      <c r="J386" s="1"/>
      <c r="K386" s="1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2"/>
      <c r="E387" s="2"/>
      <c r="F387" s="2"/>
      <c r="G387" s="2"/>
      <c r="H387" s="1"/>
      <c r="I387" s="1"/>
      <c r="J387" s="1"/>
      <c r="K387" s="1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2"/>
      <c r="E388" s="2"/>
      <c r="F388" s="2"/>
      <c r="G388" s="2"/>
      <c r="H388" s="1"/>
      <c r="I388" s="1"/>
      <c r="J388" s="1"/>
      <c r="K388" s="1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2"/>
      <c r="E389" s="2"/>
      <c r="F389" s="2"/>
      <c r="G389" s="2"/>
      <c r="H389" s="1"/>
      <c r="I389" s="1"/>
      <c r="J389" s="1"/>
      <c r="K389" s="1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2"/>
      <c r="E390" s="2"/>
      <c r="F390" s="2"/>
      <c r="G390" s="2"/>
      <c r="H390" s="1"/>
      <c r="I390" s="1"/>
      <c r="J390" s="1"/>
      <c r="K390" s="1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2"/>
      <c r="E391" s="2"/>
      <c r="F391" s="2"/>
      <c r="G391" s="2"/>
      <c r="H391" s="1"/>
      <c r="I391" s="1"/>
      <c r="J391" s="1"/>
      <c r="K391" s="1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2"/>
      <c r="E392" s="2"/>
      <c r="F392" s="2"/>
      <c r="G392" s="2"/>
      <c r="H392" s="1"/>
      <c r="I392" s="1"/>
      <c r="J392" s="1"/>
      <c r="K392" s="1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2"/>
      <c r="E393" s="2"/>
      <c r="F393" s="2"/>
      <c r="G393" s="2"/>
      <c r="H393" s="1"/>
      <c r="I393" s="1"/>
      <c r="J393" s="1"/>
      <c r="K393" s="1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2"/>
      <c r="E394" s="2"/>
      <c r="F394" s="2"/>
      <c r="G394" s="2"/>
      <c r="H394" s="1"/>
      <c r="I394" s="1"/>
      <c r="J394" s="1"/>
      <c r="K394" s="1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2"/>
      <c r="E395" s="2"/>
      <c r="F395" s="2"/>
      <c r="G395" s="2"/>
      <c r="H395" s="1"/>
      <c r="I395" s="1"/>
      <c r="J395" s="1"/>
      <c r="K395" s="1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2"/>
      <c r="E396" s="2"/>
      <c r="F396" s="2"/>
      <c r="G396" s="2"/>
      <c r="H396" s="1"/>
      <c r="I396" s="1"/>
      <c r="J396" s="1"/>
      <c r="K396" s="1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2"/>
      <c r="E397" s="2"/>
      <c r="F397" s="2"/>
      <c r="G397" s="2"/>
      <c r="H397" s="1"/>
      <c r="I397" s="1"/>
      <c r="J397" s="1"/>
      <c r="K397" s="1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2"/>
      <c r="E398" s="2"/>
      <c r="F398" s="2"/>
      <c r="G398" s="2"/>
      <c r="H398" s="1"/>
      <c r="I398" s="1"/>
      <c r="J398" s="1"/>
      <c r="K398" s="1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2"/>
      <c r="E399" s="2"/>
      <c r="F399" s="2"/>
      <c r="G399" s="2"/>
      <c r="H399" s="1"/>
      <c r="I399" s="1"/>
      <c r="J399" s="1"/>
      <c r="K399" s="1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2"/>
      <c r="E400" s="2"/>
      <c r="F400" s="2"/>
      <c r="G400" s="2"/>
      <c r="H400" s="1"/>
      <c r="I400" s="1"/>
      <c r="J400" s="1"/>
      <c r="K400" s="1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2"/>
      <c r="E401" s="2"/>
      <c r="F401" s="2"/>
      <c r="G401" s="2"/>
      <c r="H401" s="1"/>
      <c r="I401" s="1"/>
      <c r="J401" s="1"/>
      <c r="K401" s="1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2"/>
      <c r="E402" s="2"/>
      <c r="F402" s="2"/>
      <c r="G402" s="2"/>
      <c r="H402" s="1"/>
      <c r="I402" s="1"/>
      <c r="J402" s="1"/>
      <c r="K402" s="1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2"/>
      <c r="E403" s="2"/>
      <c r="F403" s="2"/>
      <c r="G403" s="2"/>
      <c r="H403" s="1"/>
      <c r="I403" s="1"/>
      <c r="J403" s="1"/>
      <c r="K403" s="1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2"/>
      <c r="E404" s="2"/>
      <c r="F404" s="2"/>
      <c r="G404" s="2"/>
      <c r="H404" s="1"/>
      <c r="I404" s="1"/>
      <c r="J404" s="1"/>
      <c r="K404" s="1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2"/>
      <c r="E405" s="2"/>
      <c r="F405" s="2"/>
      <c r="G405" s="2"/>
      <c r="H405" s="1"/>
      <c r="I405" s="1"/>
      <c r="J405" s="1"/>
      <c r="K405" s="1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2"/>
      <c r="E406" s="2"/>
      <c r="F406" s="2"/>
      <c r="G406" s="2"/>
      <c r="H406" s="1"/>
      <c r="I406" s="1"/>
      <c r="J406" s="1"/>
      <c r="K406" s="1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2"/>
      <c r="E407" s="2"/>
      <c r="F407" s="2"/>
      <c r="G407" s="2"/>
      <c r="H407" s="1"/>
      <c r="I407" s="1"/>
      <c r="J407" s="1"/>
      <c r="K407" s="1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2"/>
      <c r="E408" s="2"/>
      <c r="F408" s="2"/>
      <c r="G408" s="2"/>
      <c r="H408" s="1"/>
      <c r="I408" s="1"/>
      <c r="J408" s="1"/>
      <c r="K408" s="1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2"/>
      <c r="E409" s="2"/>
      <c r="F409" s="2"/>
      <c r="G409" s="2"/>
      <c r="H409" s="1"/>
      <c r="I409" s="1"/>
      <c r="J409" s="1"/>
      <c r="K409" s="1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2"/>
      <c r="E410" s="2"/>
      <c r="F410" s="2"/>
      <c r="G410" s="2"/>
      <c r="H410" s="1"/>
      <c r="I410" s="1"/>
      <c r="J410" s="1"/>
      <c r="K410" s="1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2"/>
      <c r="E411" s="2"/>
      <c r="F411" s="2"/>
      <c r="G411" s="2"/>
      <c r="H411" s="1"/>
      <c r="I411" s="1"/>
      <c r="J411" s="1"/>
      <c r="K411" s="1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2"/>
      <c r="E412" s="2"/>
      <c r="F412" s="2"/>
      <c r="G412" s="2"/>
      <c r="H412" s="1"/>
      <c r="I412" s="1"/>
      <c r="J412" s="1"/>
      <c r="K412" s="1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2"/>
      <c r="E413" s="2"/>
      <c r="F413" s="2"/>
      <c r="G413" s="2"/>
      <c r="H413" s="1"/>
      <c r="I413" s="1"/>
      <c r="J413" s="1"/>
      <c r="K413" s="1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2"/>
      <c r="E414" s="2"/>
      <c r="F414" s="2"/>
      <c r="G414" s="2"/>
      <c r="H414" s="1"/>
      <c r="I414" s="1"/>
      <c r="J414" s="1"/>
      <c r="K414" s="1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2"/>
      <c r="E415" s="2"/>
      <c r="F415" s="2"/>
      <c r="G415" s="2"/>
      <c r="H415" s="1"/>
      <c r="I415" s="1"/>
      <c r="J415" s="1"/>
      <c r="K415" s="1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2"/>
      <c r="E416" s="2"/>
      <c r="F416" s="2"/>
      <c r="G416" s="2"/>
      <c r="H416" s="1"/>
      <c r="I416" s="1"/>
      <c r="J416" s="1"/>
      <c r="K416" s="1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2"/>
      <c r="E417" s="2"/>
      <c r="F417" s="2"/>
      <c r="G417" s="2"/>
      <c r="H417" s="1"/>
      <c r="I417" s="1"/>
      <c r="J417" s="1"/>
      <c r="K417" s="1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2"/>
      <c r="E418" s="2"/>
      <c r="F418" s="2"/>
      <c r="G418" s="2"/>
      <c r="H418" s="1"/>
      <c r="I418" s="1"/>
      <c r="J418" s="1"/>
      <c r="K418" s="1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2"/>
      <c r="E419" s="2"/>
      <c r="F419" s="2"/>
      <c r="G419" s="2"/>
      <c r="H419" s="1"/>
      <c r="I419" s="1"/>
      <c r="J419" s="1"/>
      <c r="K419" s="1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2"/>
      <c r="E420" s="2"/>
      <c r="F420" s="2"/>
      <c r="G420" s="2"/>
      <c r="H420" s="1"/>
      <c r="I420" s="1"/>
      <c r="J420" s="1"/>
      <c r="K420" s="1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2"/>
      <c r="E421" s="2"/>
      <c r="F421" s="2"/>
      <c r="G421" s="2"/>
      <c r="H421" s="1"/>
      <c r="I421" s="1"/>
      <c r="J421" s="1"/>
      <c r="K421" s="1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2"/>
      <c r="E422" s="2"/>
      <c r="F422" s="2"/>
      <c r="G422" s="2"/>
      <c r="H422" s="1"/>
      <c r="I422" s="1"/>
      <c r="J422" s="1"/>
      <c r="K422" s="1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2"/>
      <c r="E423" s="2"/>
      <c r="F423" s="2"/>
      <c r="G423" s="2"/>
      <c r="H423" s="1"/>
      <c r="I423" s="1"/>
      <c r="J423" s="1"/>
      <c r="K423" s="1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2"/>
      <c r="E424" s="2"/>
      <c r="F424" s="2"/>
      <c r="G424" s="2"/>
      <c r="H424" s="1"/>
      <c r="I424" s="1"/>
      <c r="J424" s="1"/>
      <c r="K424" s="1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2"/>
      <c r="E425" s="2"/>
      <c r="F425" s="2"/>
      <c r="G425" s="2"/>
      <c r="H425" s="1"/>
      <c r="I425" s="1"/>
      <c r="J425" s="1"/>
      <c r="K425" s="1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2"/>
      <c r="E426" s="2"/>
      <c r="F426" s="2"/>
      <c r="G426" s="2"/>
      <c r="H426" s="1"/>
      <c r="I426" s="1"/>
      <c r="J426" s="1"/>
      <c r="K426" s="1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2"/>
      <c r="E427" s="2"/>
      <c r="F427" s="2"/>
      <c r="G427" s="2"/>
      <c r="H427" s="1"/>
      <c r="I427" s="1"/>
      <c r="J427" s="1"/>
      <c r="K427" s="1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2"/>
      <c r="E428" s="2"/>
      <c r="F428" s="2"/>
      <c r="G428" s="2"/>
      <c r="H428" s="1"/>
      <c r="I428" s="1"/>
      <c r="J428" s="1"/>
      <c r="K428" s="1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2"/>
      <c r="E429" s="2"/>
      <c r="F429" s="2"/>
      <c r="G429" s="2"/>
      <c r="H429" s="1"/>
      <c r="I429" s="1"/>
      <c r="J429" s="1"/>
      <c r="K429" s="1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2"/>
      <c r="E430" s="2"/>
      <c r="F430" s="2"/>
      <c r="G430" s="2"/>
      <c r="H430" s="1"/>
      <c r="I430" s="1"/>
      <c r="J430" s="1"/>
      <c r="K430" s="1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2"/>
      <c r="E431" s="2"/>
      <c r="F431" s="2"/>
      <c r="G431" s="2"/>
      <c r="H431" s="1"/>
      <c r="I431" s="1"/>
      <c r="J431" s="1"/>
      <c r="K431" s="1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2"/>
      <c r="E432" s="2"/>
      <c r="F432" s="2"/>
      <c r="G432" s="2"/>
      <c r="H432" s="1"/>
      <c r="I432" s="1"/>
      <c r="J432" s="1"/>
      <c r="K432" s="1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2"/>
      <c r="E433" s="2"/>
      <c r="F433" s="2"/>
      <c r="G433" s="2"/>
      <c r="H433" s="1"/>
      <c r="I433" s="1"/>
      <c r="J433" s="1"/>
      <c r="K433" s="1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2"/>
      <c r="E434" s="2"/>
      <c r="F434" s="2"/>
      <c r="G434" s="2"/>
      <c r="H434" s="1"/>
      <c r="I434" s="1"/>
      <c r="J434" s="1"/>
      <c r="K434" s="1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2"/>
      <c r="E435" s="2"/>
      <c r="F435" s="2"/>
      <c r="G435" s="2"/>
      <c r="H435" s="1"/>
      <c r="I435" s="1"/>
      <c r="J435" s="1"/>
      <c r="K435" s="1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2"/>
      <c r="E436" s="2"/>
      <c r="F436" s="2"/>
      <c r="G436" s="2"/>
      <c r="H436" s="1"/>
      <c r="I436" s="1"/>
      <c r="J436" s="1"/>
      <c r="K436" s="1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2"/>
      <c r="E437" s="2"/>
      <c r="F437" s="2"/>
      <c r="G437" s="2"/>
      <c r="H437" s="1"/>
      <c r="I437" s="1"/>
      <c r="J437" s="1"/>
      <c r="K437" s="1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2"/>
      <c r="E438" s="2"/>
      <c r="F438" s="2"/>
      <c r="G438" s="2"/>
      <c r="H438" s="1"/>
      <c r="I438" s="1"/>
      <c r="J438" s="1"/>
      <c r="K438" s="1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2"/>
      <c r="E439" s="2"/>
      <c r="F439" s="2"/>
      <c r="G439" s="2"/>
      <c r="H439" s="1"/>
      <c r="I439" s="1"/>
      <c r="J439" s="1"/>
      <c r="K439" s="1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2"/>
      <c r="E440" s="2"/>
      <c r="F440" s="2"/>
      <c r="G440" s="2"/>
      <c r="H440" s="1"/>
      <c r="I440" s="1"/>
      <c r="J440" s="1"/>
      <c r="K440" s="1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2"/>
      <c r="E441" s="2"/>
      <c r="F441" s="2"/>
      <c r="G441" s="2"/>
      <c r="H441" s="1"/>
      <c r="I441" s="1"/>
      <c r="J441" s="1"/>
      <c r="K441" s="1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2"/>
      <c r="E442" s="2"/>
      <c r="F442" s="2"/>
      <c r="G442" s="2"/>
      <c r="H442" s="1"/>
      <c r="I442" s="1"/>
      <c r="J442" s="1"/>
      <c r="K442" s="1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2"/>
      <c r="E443" s="2"/>
      <c r="F443" s="2"/>
      <c r="G443" s="2"/>
      <c r="H443" s="1"/>
      <c r="I443" s="1"/>
      <c r="J443" s="1"/>
      <c r="K443" s="1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2"/>
      <c r="E444" s="2"/>
      <c r="F444" s="2"/>
      <c r="G444" s="2"/>
      <c r="H444" s="1"/>
      <c r="I444" s="1"/>
      <c r="J444" s="1"/>
      <c r="K444" s="1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2"/>
      <c r="E445" s="2"/>
      <c r="F445" s="2"/>
      <c r="G445" s="2"/>
      <c r="H445" s="1"/>
      <c r="I445" s="1"/>
      <c r="J445" s="1"/>
      <c r="K445" s="1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2"/>
      <c r="E446" s="2"/>
      <c r="F446" s="2"/>
      <c r="G446" s="2"/>
      <c r="H446" s="1"/>
      <c r="I446" s="1"/>
      <c r="J446" s="1"/>
      <c r="K446" s="1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2"/>
      <c r="E447" s="2"/>
      <c r="F447" s="2"/>
      <c r="G447" s="2"/>
      <c r="H447" s="1"/>
      <c r="I447" s="1"/>
      <c r="J447" s="1"/>
      <c r="K447" s="1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2"/>
      <c r="E448" s="2"/>
      <c r="F448" s="2"/>
      <c r="G448" s="2"/>
      <c r="H448" s="1"/>
      <c r="I448" s="1"/>
      <c r="J448" s="1"/>
      <c r="K448" s="1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2"/>
      <c r="E449" s="2"/>
      <c r="F449" s="2"/>
      <c r="G449" s="2"/>
      <c r="H449" s="1"/>
      <c r="I449" s="1"/>
      <c r="J449" s="1"/>
      <c r="K449" s="1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2"/>
      <c r="E450" s="2"/>
      <c r="F450" s="2"/>
      <c r="G450" s="2"/>
      <c r="H450" s="1"/>
      <c r="I450" s="1"/>
      <c r="J450" s="1"/>
      <c r="K450" s="1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2"/>
      <c r="E451" s="2"/>
      <c r="F451" s="2"/>
      <c r="G451" s="2"/>
      <c r="H451" s="1"/>
      <c r="I451" s="1"/>
      <c r="J451" s="1"/>
      <c r="K451" s="1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2"/>
      <c r="E452" s="2"/>
      <c r="F452" s="2"/>
      <c r="G452" s="2"/>
      <c r="H452" s="1"/>
      <c r="I452" s="1"/>
      <c r="J452" s="1"/>
      <c r="K452" s="1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2"/>
      <c r="E453" s="2"/>
      <c r="F453" s="2"/>
      <c r="G453" s="2"/>
      <c r="H453" s="1"/>
      <c r="I453" s="1"/>
      <c r="J453" s="1"/>
      <c r="K453" s="1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2"/>
      <c r="E454" s="2"/>
      <c r="F454" s="2"/>
      <c r="G454" s="2"/>
      <c r="H454" s="1"/>
      <c r="I454" s="1"/>
      <c r="J454" s="1"/>
      <c r="K454" s="1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2"/>
      <c r="E455" s="2"/>
      <c r="F455" s="2"/>
      <c r="G455" s="2"/>
      <c r="H455" s="1"/>
      <c r="I455" s="1"/>
      <c r="J455" s="1"/>
      <c r="K455" s="1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2"/>
      <c r="E456" s="2"/>
      <c r="F456" s="2"/>
      <c r="G456" s="2"/>
      <c r="H456" s="1"/>
      <c r="I456" s="1"/>
      <c r="J456" s="1"/>
      <c r="K456" s="1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2"/>
      <c r="E457" s="2"/>
      <c r="F457" s="2"/>
      <c r="G457" s="2"/>
      <c r="H457" s="1"/>
      <c r="I457" s="1"/>
      <c r="J457" s="1"/>
      <c r="K457" s="1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2"/>
      <c r="E458" s="2"/>
      <c r="F458" s="2"/>
      <c r="G458" s="2"/>
      <c r="H458" s="1"/>
      <c r="I458" s="1"/>
      <c r="J458" s="1"/>
      <c r="K458" s="1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2"/>
      <c r="E459" s="2"/>
      <c r="F459" s="2"/>
      <c r="G459" s="2"/>
      <c r="H459" s="1"/>
      <c r="I459" s="1"/>
      <c r="J459" s="1"/>
      <c r="K459" s="1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2"/>
      <c r="E460" s="2"/>
      <c r="F460" s="2"/>
      <c r="G460" s="2"/>
      <c r="H460" s="1"/>
      <c r="I460" s="1"/>
      <c r="J460" s="1"/>
      <c r="K460" s="1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2"/>
      <c r="E461" s="2"/>
      <c r="F461" s="2"/>
      <c r="G461" s="2"/>
      <c r="H461" s="1"/>
      <c r="I461" s="1"/>
      <c r="J461" s="1"/>
      <c r="K461" s="1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2"/>
      <c r="E462" s="2"/>
      <c r="F462" s="2"/>
      <c r="G462" s="2"/>
      <c r="H462" s="1"/>
      <c r="I462" s="1"/>
      <c r="J462" s="1"/>
      <c r="K462" s="1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2"/>
      <c r="E463" s="2"/>
      <c r="F463" s="2"/>
      <c r="G463" s="2"/>
      <c r="H463" s="1"/>
      <c r="I463" s="1"/>
      <c r="J463" s="1"/>
      <c r="K463" s="1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2"/>
      <c r="E464" s="2"/>
      <c r="F464" s="2"/>
      <c r="G464" s="2"/>
      <c r="H464" s="1"/>
      <c r="I464" s="1"/>
      <c r="J464" s="1"/>
      <c r="K464" s="1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2"/>
      <c r="E465" s="2"/>
      <c r="F465" s="2"/>
      <c r="G465" s="2"/>
      <c r="H465" s="1"/>
      <c r="I465" s="1"/>
      <c r="J465" s="1"/>
      <c r="K465" s="1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2"/>
      <c r="E466" s="2"/>
      <c r="F466" s="2"/>
      <c r="G466" s="2"/>
      <c r="H466" s="1"/>
      <c r="I466" s="1"/>
      <c r="J466" s="1"/>
      <c r="K466" s="1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2"/>
      <c r="E467" s="2"/>
      <c r="F467" s="2"/>
      <c r="G467" s="2"/>
      <c r="H467" s="1"/>
      <c r="I467" s="1"/>
      <c r="J467" s="1"/>
      <c r="K467" s="1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2"/>
      <c r="E468" s="2"/>
      <c r="F468" s="2"/>
      <c r="G468" s="2"/>
      <c r="H468" s="1"/>
      <c r="I468" s="1"/>
      <c r="J468" s="1"/>
      <c r="K468" s="1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2"/>
      <c r="E469" s="2"/>
      <c r="F469" s="2"/>
      <c r="G469" s="2"/>
      <c r="H469" s="1"/>
      <c r="I469" s="1"/>
      <c r="J469" s="1"/>
      <c r="K469" s="1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2"/>
      <c r="E470" s="2"/>
      <c r="F470" s="2"/>
      <c r="G470" s="2"/>
      <c r="H470" s="1"/>
      <c r="I470" s="1"/>
      <c r="J470" s="1"/>
      <c r="K470" s="1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2"/>
      <c r="E471" s="2"/>
      <c r="F471" s="2"/>
      <c r="G471" s="2"/>
      <c r="H471" s="1"/>
      <c r="I471" s="1"/>
      <c r="J471" s="1"/>
      <c r="K471" s="1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2"/>
      <c r="E472" s="2"/>
      <c r="F472" s="2"/>
      <c r="G472" s="2"/>
      <c r="H472" s="1"/>
      <c r="I472" s="1"/>
      <c r="J472" s="1"/>
      <c r="K472" s="1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2"/>
      <c r="E473" s="2"/>
      <c r="F473" s="2"/>
      <c r="G473" s="2"/>
      <c r="H473" s="1"/>
      <c r="I473" s="1"/>
      <c r="J473" s="1"/>
      <c r="K473" s="1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2"/>
      <c r="E474" s="2"/>
      <c r="F474" s="2"/>
      <c r="G474" s="2"/>
      <c r="H474" s="1"/>
      <c r="I474" s="1"/>
      <c r="J474" s="1"/>
      <c r="K474" s="1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2"/>
      <c r="E475" s="2"/>
      <c r="F475" s="2"/>
      <c r="G475" s="2"/>
      <c r="H475" s="1"/>
      <c r="I475" s="1"/>
      <c r="J475" s="1"/>
      <c r="K475" s="1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2"/>
      <c r="E476" s="2"/>
      <c r="F476" s="2"/>
      <c r="G476" s="2"/>
      <c r="H476" s="1"/>
      <c r="I476" s="1"/>
      <c r="J476" s="1"/>
      <c r="K476" s="1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2"/>
      <c r="E477" s="2"/>
      <c r="F477" s="2"/>
      <c r="G477" s="2"/>
      <c r="H477" s="1"/>
      <c r="I477" s="1"/>
      <c r="J477" s="1"/>
      <c r="K477" s="1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2"/>
      <c r="E478" s="2"/>
      <c r="F478" s="2"/>
      <c r="G478" s="2"/>
      <c r="H478" s="1"/>
      <c r="I478" s="1"/>
      <c r="J478" s="1"/>
      <c r="K478" s="1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2"/>
      <c r="E479" s="2"/>
      <c r="F479" s="2"/>
      <c r="G479" s="2"/>
      <c r="H479" s="1"/>
      <c r="I479" s="1"/>
      <c r="J479" s="1"/>
      <c r="K479" s="1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2"/>
      <c r="E480" s="2"/>
      <c r="F480" s="2"/>
      <c r="G480" s="2"/>
      <c r="H480" s="1"/>
      <c r="I480" s="1"/>
      <c r="J480" s="1"/>
      <c r="K480" s="1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2"/>
      <c r="E481" s="2"/>
      <c r="F481" s="2"/>
      <c r="G481" s="2"/>
      <c r="H481" s="1"/>
      <c r="I481" s="1"/>
      <c r="J481" s="1"/>
      <c r="K481" s="1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2"/>
      <c r="E482" s="2"/>
      <c r="F482" s="2"/>
      <c r="G482" s="2"/>
      <c r="H482" s="1"/>
      <c r="I482" s="1"/>
      <c r="J482" s="1"/>
      <c r="K482" s="1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2"/>
      <c r="E483" s="2"/>
      <c r="F483" s="2"/>
      <c r="G483" s="2"/>
      <c r="H483" s="1"/>
      <c r="I483" s="1"/>
      <c r="J483" s="1"/>
      <c r="K483" s="1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2"/>
      <c r="E484" s="2"/>
      <c r="F484" s="2"/>
      <c r="G484" s="2"/>
      <c r="H484" s="1"/>
      <c r="I484" s="1"/>
      <c r="J484" s="1"/>
      <c r="K484" s="1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2"/>
      <c r="E485" s="2"/>
      <c r="F485" s="2"/>
      <c r="G485" s="2"/>
      <c r="H485" s="1"/>
      <c r="I485" s="1"/>
      <c r="J485" s="1"/>
      <c r="K485" s="1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2"/>
      <c r="E486" s="2"/>
      <c r="F486" s="2"/>
      <c r="G486" s="2"/>
      <c r="H486" s="1"/>
      <c r="I486" s="1"/>
      <c r="J486" s="1"/>
      <c r="K486" s="1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2"/>
      <c r="E487" s="2"/>
      <c r="F487" s="2"/>
      <c r="G487" s="2"/>
      <c r="H487" s="1"/>
      <c r="I487" s="1"/>
      <c r="J487" s="1"/>
      <c r="K487" s="1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2"/>
      <c r="E488" s="2"/>
      <c r="F488" s="2"/>
      <c r="G488" s="2"/>
      <c r="H488" s="1"/>
      <c r="I488" s="1"/>
      <c r="J488" s="1"/>
      <c r="K488" s="1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2"/>
      <c r="E489" s="2"/>
      <c r="F489" s="2"/>
      <c r="G489" s="2"/>
      <c r="H489" s="1"/>
      <c r="I489" s="1"/>
      <c r="J489" s="1"/>
      <c r="K489" s="1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2"/>
      <c r="E490" s="2"/>
      <c r="F490" s="2"/>
      <c r="G490" s="2"/>
      <c r="H490" s="1"/>
      <c r="I490" s="1"/>
      <c r="J490" s="1"/>
      <c r="K490" s="1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2"/>
      <c r="E491" s="2"/>
      <c r="F491" s="2"/>
      <c r="G491" s="2"/>
      <c r="H491" s="1"/>
      <c r="I491" s="1"/>
      <c r="J491" s="1"/>
      <c r="K491" s="1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2"/>
      <c r="E492" s="2"/>
      <c r="F492" s="2"/>
      <c r="G492" s="2"/>
      <c r="H492" s="1"/>
      <c r="I492" s="1"/>
      <c r="J492" s="1"/>
      <c r="K492" s="1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2"/>
      <c r="E493" s="2"/>
      <c r="F493" s="2"/>
      <c r="G493" s="2"/>
      <c r="H493" s="1"/>
      <c r="I493" s="1"/>
      <c r="J493" s="1"/>
      <c r="K493" s="1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2"/>
      <c r="E494" s="2"/>
      <c r="F494" s="2"/>
      <c r="G494" s="2"/>
      <c r="H494" s="1"/>
      <c r="I494" s="1"/>
      <c r="J494" s="1"/>
      <c r="K494" s="1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2"/>
      <c r="E495" s="2"/>
      <c r="F495" s="2"/>
      <c r="G495" s="2"/>
      <c r="H495" s="1"/>
      <c r="I495" s="1"/>
      <c r="J495" s="1"/>
      <c r="K495" s="1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2"/>
      <c r="E496" s="2"/>
      <c r="F496" s="2"/>
      <c r="G496" s="2"/>
      <c r="H496" s="1"/>
      <c r="I496" s="1"/>
      <c r="J496" s="1"/>
      <c r="K496" s="1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2"/>
      <c r="E497" s="2"/>
      <c r="F497" s="2"/>
      <c r="G497" s="2"/>
      <c r="H497" s="1"/>
      <c r="I497" s="1"/>
      <c r="J497" s="1"/>
      <c r="K497" s="1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2"/>
      <c r="E498" s="2"/>
      <c r="F498" s="2"/>
      <c r="G498" s="2"/>
      <c r="H498" s="1"/>
      <c r="I498" s="1"/>
      <c r="J498" s="1"/>
      <c r="K498" s="1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2"/>
      <c r="E499" s="2"/>
      <c r="F499" s="2"/>
      <c r="G499" s="2"/>
      <c r="H499" s="1"/>
      <c r="I499" s="1"/>
      <c r="J499" s="1"/>
      <c r="K499" s="1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2"/>
      <c r="E500" s="2"/>
      <c r="F500" s="2"/>
      <c r="G500" s="2"/>
      <c r="H500" s="1"/>
      <c r="I500" s="1"/>
      <c r="J500" s="1"/>
      <c r="K500" s="1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2"/>
      <c r="E501" s="2"/>
      <c r="F501" s="2"/>
      <c r="G501" s="2"/>
      <c r="H501" s="1"/>
      <c r="I501" s="1"/>
      <c r="J501" s="1"/>
      <c r="K501" s="1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2"/>
      <c r="E502" s="2"/>
      <c r="F502" s="2"/>
      <c r="G502" s="2"/>
      <c r="H502" s="1"/>
      <c r="I502" s="1"/>
      <c r="J502" s="1"/>
      <c r="K502" s="1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2"/>
      <c r="E503" s="2"/>
      <c r="F503" s="2"/>
      <c r="G503" s="2"/>
      <c r="H503" s="1"/>
      <c r="I503" s="1"/>
      <c r="J503" s="1"/>
      <c r="K503" s="1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2"/>
      <c r="E504" s="2"/>
      <c r="F504" s="2"/>
      <c r="G504" s="2"/>
      <c r="H504" s="1"/>
      <c r="I504" s="1"/>
      <c r="J504" s="1"/>
      <c r="K504" s="1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2"/>
      <c r="E505" s="2"/>
      <c r="F505" s="2"/>
      <c r="G505" s="2"/>
      <c r="H505" s="1"/>
      <c r="I505" s="1"/>
      <c r="J505" s="1"/>
      <c r="K505" s="1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2"/>
      <c r="E506" s="2"/>
      <c r="F506" s="2"/>
      <c r="G506" s="2"/>
      <c r="H506" s="1"/>
      <c r="I506" s="1"/>
      <c r="J506" s="1"/>
      <c r="K506" s="1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2"/>
      <c r="E507" s="2"/>
      <c r="F507" s="2"/>
      <c r="G507" s="2"/>
      <c r="H507" s="1"/>
      <c r="I507" s="1"/>
      <c r="J507" s="1"/>
      <c r="K507" s="1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2"/>
      <c r="E508" s="2"/>
      <c r="F508" s="2"/>
      <c r="G508" s="2"/>
      <c r="H508" s="1"/>
      <c r="I508" s="1"/>
      <c r="J508" s="1"/>
      <c r="K508" s="1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2"/>
      <c r="E509" s="2"/>
      <c r="F509" s="2"/>
      <c r="G509" s="2"/>
      <c r="H509" s="1"/>
      <c r="I509" s="1"/>
      <c r="J509" s="1"/>
      <c r="K509" s="1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2"/>
      <c r="E510" s="2"/>
      <c r="F510" s="2"/>
      <c r="G510" s="2"/>
      <c r="H510" s="1"/>
      <c r="I510" s="1"/>
      <c r="J510" s="1"/>
      <c r="K510" s="1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2"/>
      <c r="E511" s="2"/>
      <c r="F511" s="2"/>
      <c r="G511" s="2"/>
      <c r="H511" s="1"/>
      <c r="I511" s="1"/>
      <c r="J511" s="1"/>
      <c r="K511" s="1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2"/>
      <c r="E512" s="2"/>
      <c r="F512" s="2"/>
      <c r="G512" s="2"/>
      <c r="H512" s="1"/>
      <c r="I512" s="1"/>
      <c r="J512" s="1"/>
      <c r="K512" s="1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2"/>
      <c r="E513" s="2"/>
      <c r="F513" s="2"/>
      <c r="G513" s="2"/>
      <c r="H513" s="1"/>
      <c r="I513" s="1"/>
      <c r="J513" s="1"/>
      <c r="K513" s="1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2"/>
      <c r="E514" s="2"/>
      <c r="F514" s="2"/>
      <c r="G514" s="2"/>
      <c r="H514" s="1"/>
      <c r="I514" s="1"/>
      <c r="J514" s="1"/>
      <c r="K514" s="1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2"/>
      <c r="E515" s="2"/>
      <c r="F515" s="2"/>
      <c r="G515" s="2"/>
      <c r="H515" s="1"/>
      <c r="I515" s="1"/>
      <c r="J515" s="1"/>
      <c r="K515" s="1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2"/>
      <c r="E516" s="2"/>
      <c r="F516" s="2"/>
      <c r="G516" s="2"/>
      <c r="H516" s="1"/>
      <c r="I516" s="1"/>
      <c r="J516" s="1"/>
      <c r="K516" s="1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2"/>
      <c r="E517" s="2"/>
      <c r="F517" s="2"/>
      <c r="G517" s="2"/>
      <c r="H517" s="1"/>
      <c r="I517" s="1"/>
      <c r="J517" s="1"/>
      <c r="K517" s="1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2"/>
      <c r="E518" s="2"/>
      <c r="F518" s="2"/>
      <c r="G518" s="2"/>
      <c r="H518" s="1"/>
      <c r="I518" s="1"/>
      <c r="J518" s="1"/>
      <c r="K518" s="1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2"/>
      <c r="E519" s="2"/>
      <c r="F519" s="2"/>
      <c r="G519" s="2"/>
      <c r="H519" s="1"/>
      <c r="I519" s="1"/>
      <c r="J519" s="1"/>
      <c r="K519" s="1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2"/>
      <c r="E520" s="2"/>
      <c r="F520" s="2"/>
      <c r="G520" s="2"/>
      <c r="H520" s="1"/>
      <c r="I520" s="1"/>
      <c r="J520" s="1"/>
      <c r="K520" s="1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2"/>
      <c r="E521" s="2"/>
      <c r="F521" s="2"/>
      <c r="G521" s="2"/>
      <c r="H521" s="1"/>
      <c r="I521" s="1"/>
      <c r="J521" s="1"/>
      <c r="K521" s="1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2"/>
      <c r="E522" s="2"/>
      <c r="F522" s="2"/>
      <c r="G522" s="2"/>
      <c r="H522" s="1"/>
      <c r="I522" s="1"/>
      <c r="J522" s="1"/>
      <c r="K522" s="1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2"/>
      <c r="E523" s="2"/>
      <c r="F523" s="2"/>
      <c r="G523" s="2"/>
      <c r="H523" s="1"/>
      <c r="I523" s="1"/>
      <c r="J523" s="1"/>
      <c r="K523" s="1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2"/>
      <c r="E524" s="2"/>
      <c r="F524" s="2"/>
      <c r="G524" s="2"/>
      <c r="H524" s="1"/>
      <c r="I524" s="1"/>
      <c r="J524" s="1"/>
      <c r="K524" s="1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2"/>
      <c r="E525" s="2"/>
      <c r="F525" s="2"/>
      <c r="G525" s="2"/>
      <c r="H525" s="1"/>
      <c r="I525" s="1"/>
      <c r="J525" s="1"/>
      <c r="K525" s="1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2"/>
      <c r="E526" s="2"/>
      <c r="F526" s="2"/>
      <c r="G526" s="2"/>
      <c r="H526" s="1"/>
      <c r="I526" s="1"/>
      <c r="J526" s="1"/>
      <c r="K526" s="1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2"/>
      <c r="E527" s="2"/>
      <c r="F527" s="2"/>
      <c r="G527" s="2"/>
      <c r="H527" s="1"/>
      <c r="I527" s="1"/>
      <c r="J527" s="1"/>
      <c r="K527" s="1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2"/>
      <c r="E528" s="2"/>
      <c r="F528" s="2"/>
      <c r="G528" s="2"/>
      <c r="H528" s="1"/>
      <c r="I528" s="1"/>
      <c r="J528" s="1"/>
      <c r="K528" s="1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2"/>
      <c r="E529" s="2"/>
      <c r="F529" s="2"/>
      <c r="G529" s="2"/>
      <c r="H529" s="1"/>
      <c r="I529" s="1"/>
      <c r="J529" s="1"/>
      <c r="K529" s="1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2"/>
      <c r="E530" s="2"/>
      <c r="F530" s="2"/>
      <c r="G530" s="2"/>
      <c r="H530" s="1"/>
      <c r="I530" s="1"/>
      <c r="J530" s="1"/>
      <c r="K530" s="1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2"/>
      <c r="E531" s="2"/>
      <c r="F531" s="2"/>
      <c r="G531" s="2"/>
      <c r="H531" s="1"/>
      <c r="I531" s="1"/>
      <c r="J531" s="1"/>
      <c r="K531" s="1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2"/>
      <c r="E532" s="2"/>
      <c r="F532" s="2"/>
      <c r="G532" s="2"/>
      <c r="H532" s="1"/>
      <c r="I532" s="1"/>
      <c r="J532" s="1"/>
      <c r="K532" s="1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2"/>
      <c r="E533" s="2"/>
      <c r="F533" s="2"/>
      <c r="G533" s="2"/>
      <c r="H533" s="1"/>
      <c r="I533" s="1"/>
      <c r="J533" s="1"/>
      <c r="K533" s="1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2"/>
      <c r="E534" s="2"/>
      <c r="F534" s="2"/>
      <c r="G534" s="2"/>
      <c r="H534" s="1"/>
      <c r="I534" s="1"/>
      <c r="J534" s="1"/>
      <c r="K534" s="1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2"/>
      <c r="E535" s="2"/>
      <c r="F535" s="2"/>
      <c r="G535" s="2"/>
      <c r="H535" s="1"/>
      <c r="I535" s="1"/>
      <c r="J535" s="1"/>
      <c r="K535" s="1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2"/>
      <c r="E536" s="2"/>
      <c r="F536" s="2"/>
      <c r="G536" s="2"/>
      <c r="H536" s="1"/>
      <c r="I536" s="1"/>
      <c r="J536" s="1"/>
      <c r="K536" s="1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2"/>
      <c r="E537" s="2"/>
      <c r="F537" s="2"/>
      <c r="G537" s="2"/>
      <c r="H537" s="1"/>
      <c r="I537" s="1"/>
      <c r="J537" s="1"/>
      <c r="K537" s="1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2"/>
      <c r="E538" s="2"/>
      <c r="F538" s="2"/>
      <c r="G538" s="2"/>
      <c r="H538" s="1"/>
      <c r="I538" s="1"/>
      <c r="J538" s="1"/>
      <c r="K538" s="1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2"/>
      <c r="E539" s="2"/>
      <c r="F539" s="2"/>
      <c r="G539" s="2"/>
      <c r="H539" s="1"/>
      <c r="I539" s="1"/>
      <c r="J539" s="1"/>
      <c r="K539" s="1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2"/>
      <c r="E540" s="2"/>
      <c r="F540" s="2"/>
      <c r="G540" s="2"/>
      <c r="H540" s="1"/>
      <c r="I540" s="1"/>
      <c r="J540" s="1"/>
      <c r="K540" s="1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2"/>
      <c r="E541" s="2"/>
      <c r="F541" s="2"/>
      <c r="G541" s="2"/>
      <c r="H541" s="1"/>
      <c r="I541" s="1"/>
      <c r="J541" s="1"/>
      <c r="K541" s="1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2"/>
      <c r="E542" s="2"/>
      <c r="F542" s="2"/>
      <c r="G542" s="2"/>
      <c r="H542" s="1"/>
      <c r="I542" s="1"/>
      <c r="J542" s="1"/>
      <c r="K542" s="1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2"/>
      <c r="E543" s="2"/>
      <c r="F543" s="2"/>
      <c r="G543" s="2"/>
      <c r="H543" s="1"/>
      <c r="I543" s="1"/>
      <c r="J543" s="1"/>
      <c r="K543" s="1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2"/>
      <c r="E544" s="2"/>
      <c r="F544" s="2"/>
      <c r="G544" s="2"/>
      <c r="H544" s="1"/>
      <c r="I544" s="1"/>
      <c r="J544" s="1"/>
      <c r="K544" s="1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2"/>
      <c r="E545" s="2"/>
      <c r="F545" s="2"/>
      <c r="G545" s="2"/>
      <c r="H545" s="1"/>
      <c r="I545" s="1"/>
      <c r="J545" s="1"/>
      <c r="K545" s="1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2"/>
      <c r="E546" s="2"/>
      <c r="F546" s="2"/>
      <c r="G546" s="2"/>
      <c r="H546" s="1"/>
      <c r="I546" s="1"/>
      <c r="J546" s="1"/>
      <c r="K546" s="1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2"/>
      <c r="E547" s="2"/>
      <c r="F547" s="2"/>
      <c r="G547" s="2"/>
      <c r="H547" s="1"/>
      <c r="I547" s="1"/>
      <c r="J547" s="1"/>
      <c r="K547" s="1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2"/>
      <c r="E548" s="2"/>
      <c r="F548" s="2"/>
      <c r="G548" s="2"/>
      <c r="H548" s="1"/>
      <c r="I548" s="1"/>
      <c r="J548" s="1"/>
      <c r="K548" s="1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2"/>
      <c r="E549" s="2"/>
      <c r="F549" s="2"/>
      <c r="G549" s="2"/>
      <c r="H549" s="1"/>
      <c r="I549" s="1"/>
      <c r="J549" s="1"/>
      <c r="K549" s="1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2"/>
      <c r="E550" s="2"/>
      <c r="F550" s="2"/>
      <c r="G550" s="2"/>
      <c r="H550" s="1"/>
      <c r="I550" s="1"/>
      <c r="J550" s="1"/>
      <c r="K550" s="1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2"/>
      <c r="E551" s="2"/>
      <c r="F551" s="2"/>
      <c r="G551" s="2"/>
      <c r="H551" s="1"/>
      <c r="I551" s="1"/>
      <c r="J551" s="1"/>
      <c r="K551" s="1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2"/>
      <c r="E552" s="2"/>
      <c r="F552" s="2"/>
      <c r="G552" s="2"/>
      <c r="H552" s="1"/>
      <c r="I552" s="1"/>
      <c r="J552" s="1"/>
      <c r="K552" s="1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2"/>
      <c r="E553" s="2"/>
      <c r="F553" s="2"/>
      <c r="G553" s="2"/>
      <c r="H553" s="1"/>
      <c r="I553" s="1"/>
      <c r="J553" s="1"/>
      <c r="K553" s="1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2"/>
      <c r="E554" s="2"/>
      <c r="F554" s="2"/>
      <c r="G554" s="2"/>
      <c r="H554" s="1"/>
      <c r="I554" s="1"/>
      <c r="J554" s="1"/>
      <c r="K554" s="1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2"/>
      <c r="E555" s="2"/>
      <c r="F555" s="2"/>
      <c r="G555" s="2"/>
      <c r="H555" s="1"/>
      <c r="I555" s="1"/>
      <c r="J555" s="1"/>
      <c r="K555" s="1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2"/>
      <c r="E556" s="2"/>
      <c r="F556" s="2"/>
      <c r="G556" s="2"/>
      <c r="H556" s="1"/>
      <c r="I556" s="1"/>
      <c r="J556" s="1"/>
      <c r="K556" s="1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2"/>
      <c r="E557" s="2"/>
      <c r="F557" s="2"/>
      <c r="G557" s="2"/>
      <c r="H557" s="1"/>
      <c r="I557" s="1"/>
      <c r="J557" s="1"/>
      <c r="K557" s="1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2"/>
      <c r="E558" s="2"/>
      <c r="F558" s="2"/>
      <c r="G558" s="2"/>
      <c r="H558" s="1"/>
      <c r="I558" s="1"/>
      <c r="J558" s="1"/>
      <c r="K558" s="1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2"/>
      <c r="E559" s="2"/>
      <c r="F559" s="2"/>
      <c r="G559" s="2"/>
      <c r="H559" s="1"/>
      <c r="I559" s="1"/>
      <c r="J559" s="1"/>
      <c r="K559" s="1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2"/>
      <c r="E560" s="2"/>
      <c r="F560" s="2"/>
      <c r="G560" s="2"/>
      <c r="H560" s="1"/>
      <c r="I560" s="1"/>
      <c r="J560" s="1"/>
      <c r="K560" s="1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2"/>
      <c r="E561" s="2"/>
      <c r="F561" s="2"/>
      <c r="G561" s="2"/>
      <c r="H561" s="1"/>
      <c r="I561" s="1"/>
      <c r="J561" s="1"/>
      <c r="K561" s="1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2"/>
      <c r="E562" s="2"/>
      <c r="F562" s="2"/>
      <c r="G562" s="2"/>
      <c r="H562" s="1"/>
      <c r="I562" s="1"/>
      <c r="J562" s="1"/>
      <c r="K562" s="1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2"/>
      <c r="E563" s="2"/>
      <c r="F563" s="2"/>
      <c r="G563" s="2"/>
      <c r="H563" s="1"/>
      <c r="I563" s="1"/>
      <c r="J563" s="1"/>
      <c r="K563" s="1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2"/>
      <c r="E564" s="2"/>
      <c r="F564" s="2"/>
      <c r="G564" s="2"/>
      <c r="H564" s="1"/>
      <c r="I564" s="1"/>
      <c r="J564" s="1"/>
      <c r="K564" s="1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2"/>
      <c r="E565" s="2"/>
      <c r="F565" s="2"/>
      <c r="G565" s="2"/>
      <c r="H565" s="1"/>
      <c r="I565" s="1"/>
      <c r="J565" s="1"/>
      <c r="K565" s="1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2"/>
      <c r="E566" s="2"/>
      <c r="F566" s="2"/>
      <c r="G566" s="2"/>
      <c r="H566" s="1"/>
      <c r="I566" s="1"/>
      <c r="J566" s="1"/>
      <c r="K566" s="1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2"/>
      <c r="E567" s="2"/>
      <c r="F567" s="2"/>
      <c r="G567" s="2"/>
      <c r="H567" s="1"/>
      <c r="I567" s="1"/>
      <c r="J567" s="1"/>
      <c r="K567" s="1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2"/>
      <c r="E568" s="2"/>
      <c r="F568" s="2"/>
      <c r="G568" s="2"/>
      <c r="H568" s="1"/>
      <c r="I568" s="1"/>
      <c r="J568" s="1"/>
      <c r="K568" s="1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2"/>
      <c r="E569" s="2"/>
      <c r="F569" s="2"/>
      <c r="G569" s="2"/>
      <c r="H569" s="1"/>
      <c r="I569" s="1"/>
      <c r="J569" s="1"/>
      <c r="K569" s="1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2"/>
      <c r="E570" s="2"/>
      <c r="F570" s="2"/>
      <c r="G570" s="2"/>
      <c r="H570" s="1"/>
      <c r="I570" s="1"/>
      <c r="J570" s="1"/>
      <c r="K570" s="1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2"/>
      <c r="E571" s="2"/>
      <c r="F571" s="2"/>
      <c r="G571" s="2"/>
      <c r="H571" s="1"/>
      <c r="I571" s="1"/>
      <c r="J571" s="1"/>
      <c r="K571" s="1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2"/>
      <c r="E572" s="2"/>
      <c r="F572" s="2"/>
      <c r="G572" s="2"/>
      <c r="H572" s="1"/>
      <c r="I572" s="1"/>
      <c r="J572" s="1"/>
      <c r="K572" s="1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2"/>
      <c r="E573" s="2"/>
      <c r="F573" s="2"/>
      <c r="G573" s="2"/>
      <c r="H573" s="1"/>
      <c r="I573" s="1"/>
      <c r="J573" s="1"/>
      <c r="K573" s="1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2"/>
      <c r="E574" s="2"/>
      <c r="F574" s="2"/>
      <c r="G574" s="2"/>
      <c r="H574" s="1"/>
      <c r="I574" s="1"/>
      <c r="J574" s="1"/>
      <c r="K574" s="1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2"/>
      <c r="E575" s="2"/>
      <c r="F575" s="2"/>
      <c r="G575" s="2"/>
      <c r="H575" s="1"/>
      <c r="I575" s="1"/>
      <c r="J575" s="1"/>
      <c r="K575" s="1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2"/>
      <c r="E576" s="2"/>
      <c r="F576" s="2"/>
      <c r="G576" s="2"/>
      <c r="H576" s="1"/>
      <c r="I576" s="1"/>
      <c r="J576" s="1"/>
      <c r="K576" s="1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2"/>
      <c r="E577" s="2"/>
      <c r="F577" s="2"/>
      <c r="G577" s="2"/>
      <c r="H577" s="1"/>
      <c r="I577" s="1"/>
      <c r="J577" s="1"/>
      <c r="K577" s="1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2"/>
      <c r="E578" s="2"/>
      <c r="F578" s="2"/>
      <c r="G578" s="2"/>
      <c r="H578" s="1"/>
      <c r="I578" s="1"/>
      <c r="J578" s="1"/>
      <c r="K578" s="1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2"/>
      <c r="E579" s="2"/>
      <c r="F579" s="2"/>
      <c r="G579" s="2"/>
      <c r="H579" s="1"/>
      <c r="I579" s="1"/>
      <c r="J579" s="1"/>
      <c r="K579" s="1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2"/>
      <c r="E580" s="2"/>
      <c r="F580" s="2"/>
      <c r="G580" s="2"/>
      <c r="H580" s="1"/>
      <c r="I580" s="1"/>
      <c r="J580" s="1"/>
      <c r="K580" s="1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2"/>
      <c r="E581" s="2"/>
      <c r="F581" s="2"/>
      <c r="G581" s="2"/>
      <c r="H581" s="1"/>
      <c r="I581" s="1"/>
      <c r="J581" s="1"/>
      <c r="K581" s="1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2"/>
      <c r="E582" s="2"/>
      <c r="F582" s="2"/>
      <c r="G582" s="2"/>
      <c r="H582" s="1"/>
      <c r="I582" s="1"/>
      <c r="J582" s="1"/>
      <c r="K582" s="1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2"/>
      <c r="E583" s="2"/>
      <c r="F583" s="2"/>
      <c r="G583" s="2"/>
      <c r="H583" s="1"/>
      <c r="I583" s="1"/>
      <c r="J583" s="1"/>
      <c r="K583" s="1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2"/>
      <c r="E584" s="2"/>
      <c r="F584" s="2"/>
      <c r="G584" s="2"/>
      <c r="H584" s="1"/>
      <c r="I584" s="1"/>
      <c r="J584" s="1"/>
      <c r="K584" s="1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2"/>
      <c r="E585" s="2"/>
      <c r="F585" s="2"/>
      <c r="G585" s="2"/>
      <c r="H585" s="1"/>
      <c r="I585" s="1"/>
      <c r="J585" s="1"/>
      <c r="K585" s="1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2"/>
      <c r="E586" s="2"/>
      <c r="F586" s="2"/>
      <c r="G586" s="2"/>
      <c r="H586" s="1"/>
      <c r="I586" s="1"/>
      <c r="J586" s="1"/>
      <c r="K586" s="1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2"/>
      <c r="E587" s="2"/>
      <c r="F587" s="2"/>
      <c r="G587" s="2"/>
      <c r="H587" s="1"/>
      <c r="I587" s="1"/>
      <c r="J587" s="1"/>
      <c r="K587" s="1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2"/>
      <c r="E588" s="2"/>
      <c r="F588" s="2"/>
      <c r="G588" s="2"/>
      <c r="H588" s="1"/>
      <c r="I588" s="1"/>
      <c r="J588" s="1"/>
      <c r="K588" s="1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2"/>
      <c r="E589" s="2"/>
      <c r="F589" s="2"/>
      <c r="G589" s="2"/>
      <c r="H589" s="1"/>
      <c r="I589" s="1"/>
      <c r="J589" s="1"/>
      <c r="K589" s="1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2"/>
      <c r="E590" s="2"/>
      <c r="F590" s="2"/>
      <c r="G590" s="2"/>
      <c r="H590" s="1"/>
      <c r="I590" s="1"/>
      <c r="J590" s="1"/>
      <c r="K590" s="1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2"/>
      <c r="E591" s="2"/>
      <c r="F591" s="2"/>
      <c r="G591" s="2"/>
      <c r="H591" s="1"/>
      <c r="I591" s="1"/>
      <c r="J591" s="1"/>
      <c r="K591" s="1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2"/>
      <c r="E592" s="2"/>
      <c r="F592" s="2"/>
      <c r="G592" s="2"/>
      <c r="H592" s="1"/>
      <c r="I592" s="1"/>
      <c r="J592" s="1"/>
      <c r="K592" s="1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2"/>
      <c r="E593" s="2"/>
      <c r="F593" s="2"/>
      <c r="G593" s="2"/>
      <c r="H593" s="1"/>
      <c r="I593" s="1"/>
      <c r="J593" s="1"/>
      <c r="K593" s="1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2"/>
      <c r="E594" s="2"/>
      <c r="F594" s="2"/>
      <c r="G594" s="2"/>
      <c r="H594" s="1"/>
      <c r="I594" s="1"/>
      <c r="J594" s="1"/>
      <c r="K594" s="1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2"/>
      <c r="E595" s="2"/>
      <c r="F595" s="2"/>
      <c r="G595" s="2"/>
      <c r="H595" s="1"/>
      <c r="I595" s="1"/>
      <c r="J595" s="1"/>
      <c r="K595" s="1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2"/>
      <c r="E596" s="2"/>
      <c r="F596" s="2"/>
      <c r="G596" s="2"/>
      <c r="H596" s="1"/>
      <c r="I596" s="1"/>
      <c r="J596" s="1"/>
      <c r="K596" s="1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2"/>
      <c r="E597" s="2"/>
      <c r="F597" s="2"/>
      <c r="G597" s="2"/>
      <c r="H597" s="1"/>
      <c r="I597" s="1"/>
      <c r="J597" s="1"/>
      <c r="K597" s="1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2"/>
      <c r="E598" s="2"/>
      <c r="F598" s="2"/>
      <c r="G598" s="2"/>
      <c r="H598" s="1"/>
      <c r="I598" s="1"/>
      <c r="J598" s="1"/>
      <c r="K598" s="1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2"/>
      <c r="E599" s="2"/>
      <c r="F599" s="2"/>
      <c r="G599" s="2"/>
      <c r="H599" s="1"/>
      <c r="I599" s="1"/>
      <c r="J599" s="1"/>
      <c r="K599" s="1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2"/>
      <c r="E600" s="2"/>
      <c r="F600" s="2"/>
      <c r="G600" s="2"/>
      <c r="H600" s="1"/>
      <c r="I600" s="1"/>
      <c r="J600" s="1"/>
      <c r="K600" s="1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2"/>
      <c r="E601" s="2"/>
      <c r="F601" s="2"/>
      <c r="G601" s="2"/>
      <c r="H601" s="1"/>
      <c r="I601" s="1"/>
      <c r="J601" s="1"/>
      <c r="K601" s="1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2"/>
      <c r="E602" s="2"/>
      <c r="F602" s="2"/>
      <c r="G602" s="2"/>
      <c r="H602" s="1"/>
      <c r="I602" s="1"/>
      <c r="J602" s="1"/>
      <c r="K602" s="1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2"/>
      <c r="E603" s="2"/>
      <c r="F603" s="2"/>
      <c r="G603" s="2"/>
      <c r="H603" s="1"/>
      <c r="I603" s="1"/>
      <c r="J603" s="1"/>
      <c r="K603" s="1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2"/>
      <c r="E604" s="2"/>
      <c r="F604" s="2"/>
      <c r="G604" s="2"/>
      <c r="H604" s="1"/>
      <c r="I604" s="1"/>
      <c r="J604" s="1"/>
      <c r="K604" s="1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2"/>
      <c r="E605" s="2"/>
      <c r="F605" s="2"/>
      <c r="G605" s="2"/>
      <c r="H605" s="1"/>
      <c r="I605" s="1"/>
      <c r="J605" s="1"/>
      <c r="K605" s="1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2"/>
      <c r="E606" s="2"/>
      <c r="F606" s="2"/>
      <c r="G606" s="2"/>
      <c r="H606" s="1"/>
      <c r="I606" s="1"/>
      <c r="J606" s="1"/>
      <c r="K606" s="1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2"/>
      <c r="E607" s="2"/>
      <c r="F607" s="2"/>
      <c r="G607" s="2"/>
      <c r="H607" s="1"/>
      <c r="I607" s="1"/>
      <c r="J607" s="1"/>
      <c r="K607" s="1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2"/>
      <c r="E608" s="2"/>
      <c r="F608" s="2"/>
      <c r="G608" s="2"/>
      <c r="H608" s="1"/>
      <c r="I608" s="1"/>
      <c r="J608" s="1"/>
      <c r="K608" s="1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2"/>
      <c r="E609" s="2"/>
      <c r="F609" s="2"/>
      <c r="G609" s="2"/>
      <c r="H609" s="1"/>
      <c r="I609" s="1"/>
      <c r="J609" s="1"/>
      <c r="K609" s="1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2"/>
      <c r="E610" s="2"/>
      <c r="F610" s="2"/>
      <c r="G610" s="2"/>
      <c r="H610" s="1"/>
      <c r="I610" s="1"/>
      <c r="J610" s="1"/>
      <c r="K610" s="1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2"/>
      <c r="E611" s="2"/>
      <c r="F611" s="2"/>
      <c r="G611" s="2"/>
      <c r="H611" s="1"/>
      <c r="I611" s="1"/>
      <c r="J611" s="1"/>
      <c r="K611" s="1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2"/>
      <c r="E612" s="2"/>
      <c r="F612" s="2"/>
      <c r="G612" s="2"/>
      <c r="H612" s="1"/>
      <c r="I612" s="1"/>
      <c r="J612" s="1"/>
      <c r="K612" s="1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2"/>
      <c r="E613" s="2"/>
      <c r="F613" s="2"/>
      <c r="G613" s="2"/>
      <c r="H613" s="1"/>
      <c r="I613" s="1"/>
      <c r="J613" s="1"/>
      <c r="K613" s="1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2"/>
      <c r="E614" s="2"/>
      <c r="F614" s="2"/>
      <c r="G614" s="2"/>
      <c r="H614" s="1"/>
      <c r="I614" s="1"/>
      <c r="J614" s="1"/>
      <c r="K614" s="1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2"/>
      <c r="E615" s="2"/>
      <c r="F615" s="2"/>
      <c r="G615" s="2"/>
      <c r="H615" s="1"/>
      <c r="I615" s="1"/>
      <c r="J615" s="1"/>
      <c r="K615" s="1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2"/>
      <c r="E616" s="2"/>
      <c r="F616" s="2"/>
      <c r="G616" s="2"/>
      <c r="H616" s="1"/>
      <c r="I616" s="1"/>
      <c r="J616" s="1"/>
      <c r="K616" s="1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2"/>
      <c r="E617" s="2"/>
      <c r="F617" s="2"/>
      <c r="G617" s="2"/>
      <c r="H617" s="1"/>
      <c r="I617" s="1"/>
      <c r="J617" s="1"/>
      <c r="K617" s="1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2"/>
      <c r="E618" s="2"/>
      <c r="F618" s="2"/>
      <c r="G618" s="2"/>
      <c r="H618" s="1"/>
      <c r="I618" s="1"/>
      <c r="J618" s="1"/>
      <c r="K618" s="1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2"/>
      <c r="E619" s="2"/>
      <c r="F619" s="2"/>
      <c r="G619" s="2"/>
      <c r="H619" s="1"/>
      <c r="I619" s="1"/>
      <c r="J619" s="1"/>
      <c r="K619" s="1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2"/>
      <c r="E620" s="2"/>
      <c r="F620" s="2"/>
      <c r="G620" s="2"/>
      <c r="H620" s="1"/>
      <c r="I620" s="1"/>
      <c r="J620" s="1"/>
      <c r="K620" s="1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2"/>
      <c r="E621" s="2"/>
      <c r="F621" s="2"/>
      <c r="G621" s="2"/>
      <c r="H621" s="1"/>
      <c r="I621" s="1"/>
      <c r="J621" s="1"/>
      <c r="K621" s="1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2"/>
      <c r="E622" s="2"/>
      <c r="F622" s="2"/>
      <c r="G622" s="2"/>
      <c r="H622" s="1"/>
      <c r="I622" s="1"/>
      <c r="J622" s="1"/>
      <c r="K622" s="1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2"/>
      <c r="E623" s="2"/>
      <c r="F623" s="2"/>
      <c r="G623" s="2"/>
      <c r="H623" s="1"/>
      <c r="I623" s="1"/>
      <c r="J623" s="1"/>
      <c r="K623" s="1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2"/>
      <c r="E624" s="2"/>
      <c r="F624" s="2"/>
      <c r="G624" s="2"/>
      <c r="H624" s="1"/>
      <c r="I624" s="1"/>
      <c r="J624" s="1"/>
      <c r="K624" s="1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2"/>
      <c r="E625" s="2"/>
      <c r="F625" s="2"/>
      <c r="G625" s="2"/>
      <c r="H625" s="1"/>
      <c r="I625" s="1"/>
      <c r="J625" s="1"/>
      <c r="K625" s="1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2"/>
      <c r="E626" s="2"/>
      <c r="F626" s="2"/>
      <c r="G626" s="2"/>
      <c r="H626" s="1"/>
      <c r="I626" s="1"/>
      <c r="J626" s="1"/>
      <c r="K626" s="1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2"/>
      <c r="E627" s="2"/>
      <c r="F627" s="2"/>
      <c r="G627" s="2"/>
      <c r="H627" s="1"/>
      <c r="I627" s="1"/>
      <c r="J627" s="1"/>
      <c r="K627" s="1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2"/>
      <c r="E628" s="2"/>
      <c r="F628" s="2"/>
      <c r="G628" s="2"/>
      <c r="H628" s="1"/>
      <c r="I628" s="1"/>
      <c r="J628" s="1"/>
      <c r="K628" s="1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2"/>
      <c r="E629" s="2"/>
      <c r="F629" s="2"/>
      <c r="G629" s="2"/>
      <c r="H629" s="1"/>
      <c r="I629" s="1"/>
      <c r="J629" s="1"/>
      <c r="K629" s="1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2"/>
      <c r="E630" s="2"/>
      <c r="F630" s="2"/>
      <c r="G630" s="2"/>
      <c r="H630" s="1"/>
      <c r="I630" s="1"/>
      <c r="J630" s="1"/>
      <c r="K630" s="1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2"/>
      <c r="E631" s="2"/>
      <c r="F631" s="2"/>
      <c r="G631" s="2"/>
      <c r="H631" s="1"/>
      <c r="I631" s="1"/>
      <c r="J631" s="1"/>
      <c r="K631" s="1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2"/>
      <c r="E632" s="2"/>
      <c r="F632" s="2"/>
      <c r="G632" s="2"/>
      <c r="H632" s="1"/>
      <c r="I632" s="1"/>
      <c r="J632" s="1"/>
      <c r="K632" s="1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2"/>
      <c r="E633" s="2"/>
      <c r="F633" s="2"/>
      <c r="G633" s="2"/>
      <c r="H633" s="1"/>
      <c r="I633" s="1"/>
      <c r="J633" s="1"/>
      <c r="K633" s="1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2"/>
      <c r="E634" s="2"/>
      <c r="F634" s="2"/>
      <c r="G634" s="2"/>
      <c r="H634" s="1"/>
      <c r="I634" s="1"/>
      <c r="J634" s="1"/>
      <c r="K634" s="1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2"/>
      <c r="E635" s="2"/>
      <c r="F635" s="2"/>
      <c r="G635" s="2"/>
      <c r="H635" s="1"/>
      <c r="I635" s="1"/>
      <c r="J635" s="1"/>
      <c r="K635" s="1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2"/>
      <c r="E636" s="2"/>
      <c r="F636" s="2"/>
      <c r="G636" s="2"/>
      <c r="H636" s="1"/>
      <c r="I636" s="1"/>
      <c r="J636" s="1"/>
      <c r="K636" s="1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2"/>
      <c r="E637" s="2"/>
      <c r="F637" s="2"/>
      <c r="G637" s="2"/>
      <c r="H637" s="1"/>
      <c r="I637" s="1"/>
      <c r="J637" s="1"/>
      <c r="K637" s="1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2"/>
      <c r="E638" s="2"/>
      <c r="F638" s="2"/>
      <c r="G638" s="2"/>
      <c r="H638" s="1"/>
      <c r="I638" s="1"/>
      <c r="J638" s="1"/>
      <c r="K638" s="1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2"/>
      <c r="E639" s="2"/>
      <c r="F639" s="2"/>
      <c r="G639" s="2"/>
      <c r="H639" s="1"/>
      <c r="I639" s="1"/>
      <c r="J639" s="1"/>
      <c r="K639" s="1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2"/>
      <c r="E640" s="2"/>
      <c r="F640" s="2"/>
      <c r="G640" s="2"/>
      <c r="H640" s="1"/>
      <c r="I640" s="1"/>
      <c r="J640" s="1"/>
      <c r="K640" s="1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2"/>
      <c r="E641" s="2"/>
      <c r="F641" s="2"/>
      <c r="G641" s="2"/>
      <c r="H641" s="1"/>
      <c r="I641" s="1"/>
      <c r="J641" s="1"/>
      <c r="K641" s="1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2"/>
      <c r="E642" s="2"/>
      <c r="F642" s="2"/>
      <c r="G642" s="2"/>
      <c r="H642" s="1"/>
      <c r="I642" s="1"/>
      <c r="J642" s="1"/>
      <c r="K642" s="1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2"/>
      <c r="E643" s="2"/>
      <c r="F643" s="2"/>
      <c r="G643" s="2"/>
      <c r="H643" s="1"/>
      <c r="I643" s="1"/>
      <c r="J643" s="1"/>
      <c r="K643" s="1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2"/>
      <c r="E644" s="2"/>
      <c r="F644" s="2"/>
      <c r="G644" s="2"/>
      <c r="H644" s="1"/>
      <c r="I644" s="1"/>
      <c r="J644" s="1"/>
      <c r="K644" s="1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2"/>
      <c r="E645" s="2"/>
      <c r="F645" s="2"/>
      <c r="G645" s="2"/>
      <c r="H645" s="1"/>
      <c r="I645" s="1"/>
      <c r="J645" s="1"/>
      <c r="K645" s="1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2"/>
      <c r="E646" s="2"/>
      <c r="F646" s="2"/>
      <c r="G646" s="2"/>
      <c r="H646" s="1"/>
      <c r="I646" s="1"/>
      <c r="J646" s="1"/>
      <c r="K646" s="1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2"/>
      <c r="E647" s="2"/>
      <c r="F647" s="2"/>
      <c r="G647" s="2"/>
      <c r="H647" s="1"/>
      <c r="I647" s="1"/>
      <c r="J647" s="1"/>
      <c r="K647" s="1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2"/>
      <c r="E648" s="2"/>
      <c r="F648" s="2"/>
      <c r="G648" s="2"/>
      <c r="H648" s="1"/>
      <c r="I648" s="1"/>
      <c r="J648" s="1"/>
      <c r="K648" s="1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2"/>
      <c r="E649" s="2"/>
      <c r="F649" s="2"/>
      <c r="G649" s="2"/>
      <c r="H649" s="1"/>
      <c r="I649" s="1"/>
      <c r="J649" s="1"/>
      <c r="K649" s="1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2"/>
      <c r="E650" s="2"/>
      <c r="F650" s="2"/>
      <c r="G650" s="2"/>
      <c r="H650" s="1"/>
      <c r="I650" s="1"/>
      <c r="J650" s="1"/>
      <c r="K650" s="1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2"/>
      <c r="E651" s="2"/>
      <c r="F651" s="2"/>
      <c r="G651" s="2"/>
      <c r="H651" s="1"/>
      <c r="I651" s="1"/>
      <c r="J651" s="1"/>
      <c r="K651" s="1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2"/>
      <c r="E652" s="2"/>
      <c r="F652" s="2"/>
      <c r="G652" s="2"/>
      <c r="H652" s="1"/>
      <c r="I652" s="1"/>
      <c r="J652" s="1"/>
      <c r="K652" s="1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2"/>
      <c r="E653" s="2"/>
      <c r="F653" s="2"/>
      <c r="G653" s="2"/>
      <c r="H653" s="1"/>
      <c r="I653" s="1"/>
      <c r="J653" s="1"/>
      <c r="K653" s="1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2"/>
      <c r="E654" s="2"/>
      <c r="F654" s="2"/>
      <c r="G654" s="2"/>
      <c r="H654" s="1"/>
      <c r="I654" s="1"/>
      <c r="J654" s="1"/>
      <c r="K654" s="1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2"/>
      <c r="E655" s="2"/>
      <c r="F655" s="2"/>
      <c r="G655" s="2"/>
      <c r="H655" s="1"/>
      <c r="I655" s="1"/>
      <c r="J655" s="1"/>
      <c r="K655" s="1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2"/>
      <c r="E656" s="2"/>
      <c r="F656" s="2"/>
      <c r="G656" s="2"/>
      <c r="H656" s="1"/>
      <c r="I656" s="1"/>
      <c r="J656" s="1"/>
      <c r="K656" s="1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2"/>
      <c r="E657" s="2"/>
      <c r="F657" s="2"/>
      <c r="G657" s="2"/>
      <c r="H657" s="1"/>
      <c r="I657" s="1"/>
      <c r="J657" s="1"/>
      <c r="K657" s="1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2"/>
      <c r="E658" s="2"/>
      <c r="F658" s="2"/>
      <c r="G658" s="2"/>
      <c r="H658" s="1"/>
      <c r="I658" s="1"/>
      <c r="J658" s="1"/>
      <c r="K658" s="1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2"/>
      <c r="E659" s="2"/>
      <c r="F659" s="2"/>
      <c r="G659" s="2"/>
      <c r="H659" s="1"/>
      <c r="I659" s="1"/>
      <c r="J659" s="1"/>
      <c r="K659" s="1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2"/>
      <c r="E660" s="2"/>
      <c r="F660" s="2"/>
      <c r="G660" s="2"/>
      <c r="H660" s="1"/>
      <c r="I660" s="1"/>
      <c r="J660" s="1"/>
      <c r="K660" s="1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2"/>
      <c r="E661" s="2"/>
      <c r="F661" s="2"/>
      <c r="G661" s="2"/>
      <c r="H661" s="1"/>
      <c r="I661" s="1"/>
      <c r="J661" s="1"/>
      <c r="K661" s="1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2"/>
      <c r="E662" s="2"/>
      <c r="F662" s="2"/>
      <c r="G662" s="2"/>
      <c r="H662" s="1"/>
      <c r="I662" s="1"/>
      <c r="J662" s="1"/>
      <c r="K662" s="1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2"/>
      <c r="E663" s="2"/>
      <c r="F663" s="2"/>
      <c r="G663" s="2"/>
      <c r="H663" s="1"/>
      <c r="I663" s="1"/>
      <c r="J663" s="1"/>
      <c r="K663" s="1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2"/>
      <c r="E664" s="2"/>
      <c r="F664" s="2"/>
      <c r="G664" s="2"/>
      <c r="H664" s="1"/>
      <c r="I664" s="1"/>
      <c r="J664" s="1"/>
      <c r="K664" s="1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2"/>
      <c r="E665" s="2"/>
      <c r="F665" s="2"/>
      <c r="G665" s="2"/>
      <c r="H665" s="1"/>
      <c r="I665" s="1"/>
      <c r="J665" s="1"/>
      <c r="K665" s="1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2"/>
      <c r="E666" s="2"/>
      <c r="F666" s="2"/>
      <c r="G666" s="2"/>
      <c r="H666" s="1"/>
      <c r="I666" s="1"/>
      <c r="J666" s="1"/>
      <c r="K666" s="1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2"/>
      <c r="E667" s="2"/>
      <c r="F667" s="2"/>
      <c r="G667" s="2"/>
      <c r="H667" s="1"/>
      <c r="I667" s="1"/>
      <c r="J667" s="1"/>
      <c r="K667" s="1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2"/>
      <c r="E668" s="2"/>
      <c r="F668" s="2"/>
      <c r="G668" s="2"/>
      <c r="H668" s="1"/>
      <c r="I668" s="1"/>
      <c r="J668" s="1"/>
      <c r="K668" s="1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2"/>
      <c r="E669" s="2"/>
      <c r="F669" s="2"/>
      <c r="G669" s="2"/>
      <c r="H669" s="1"/>
      <c r="I669" s="1"/>
      <c r="J669" s="1"/>
      <c r="K669" s="1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2"/>
      <c r="E670" s="2"/>
      <c r="F670" s="2"/>
      <c r="G670" s="2"/>
      <c r="H670" s="1"/>
      <c r="I670" s="1"/>
      <c r="J670" s="1"/>
      <c r="K670" s="1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2"/>
      <c r="E671" s="2"/>
      <c r="F671" s="2"/>
      <c r="G671" s="2"/>
      <c r="H671" s="1"/>
      <c r="I671" s="1"/>
      <c r="J671" s="1"/>
      <c r="K671" s="1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2"/>
      <c r="E672" s="2"/>
      <c r="F672" s="2"/>
      <c r="G672" s="2"/>
      <c r="H672" s="1"/>
      <c r="I672" s="1"/>
      <c r="J672" s="1"/>
      <c r="K672" s="1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2"/>
      <c r="E673" s="2"/>
      <c r="F673" s="2"/>
      <c r="G673" s="2"/>
      <c r="H673" s="1"/>
      <c r="I673" s="1"/>
      <c r="J673" s="1"/>
      <c r="K673" s="1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2"/>
      <c r="E674" s="2"/>
      <c r="F674" s="2"/>
      <c r="G674" s="2"/>
      <c r="H674" s="1"/>
      <c r="I674" s="1"/>
      <c r="J674" s="1"/>
      <c r="K674" s="1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2"/>
      <c r="E675" s="2"/>
      <c r="F675" s="2"/>
      <c r="G675" s="2"/>
      <c r="H675" s="1"/>
      <c r="I675" s="1"/>
      <c r="J675" s="1"/>
      <c r="K675" s="1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2"/>
      <c r="E676" s="2"/>
      <c r="F676" s="2"/>
      <c r="G676" s="2"/>
      <c r="H676" s="1"/>
      <c r="I676" s="1"/>
      <c r="J676" s="1"/>
      <c r="K676" s="1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2"/>
      <c r="E677" s="2"/>
      <c r="F677" s="2"/>
      <c r="G677" s="2"/>
      <c r="H677" s="1"/>
      <c r="I677" s="1"/>
      <c r="J677" s="1"/>
      <c r="K677" s="1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2"/>
      <c r="E678" s="2"/>
      <c r="F678" s="2"/>
      <c r="G678" s="2"/>
      <c r="H678" s="1"/>
      <c r="I678" s="1"/>
      <c r="J678" s="1"/>
      <c r="K678" s="1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2"/>
      <c r="E679" s="2"/>
      <c r="F679" s="2"/>
      <c r="G679" s="2"/>
      <c r="H679" s="1"/>
      <c r="I679" s="1"/>
      <c r="J679" s="1"/>
      <c r="K679" s="1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2"/>
      <c r="E680" s="2"/>
      <c r="F680" s="2"/>
      <c r="G680" s="2"/>
      <c r="H680" s="1"/>
      <c r="I680" s="1"/>
      <c r="J680" s="1"/>
      <c r="K680" s="1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2"/>
      <c r="E681" s="2"/>
      <c r="F681" s="2"/>
      <c r="G681" s="2"/>
      <c r="H681" s="1"/>
      <c r="I681" s="1"/>
      <c r="J681" s="1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2"/>
      <c r="E682" s="2"/>
      <c r="F682" s="2"/>
      <c r="G682" s="2"/>
      <c r="H682" s="1"/>
      <c r="I682" s="1"/>
      <c r="J682" s="1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2"/>
      <c r="E683" s="2"/>
      <c r="F683" s="2"/>
      <c r="G683" s="2"/>
      <c r="H683" s="1"/>
      <c r="I683" s="1"/>
      <c r="J683" s="1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2"/>
      <c r="E684" s="2"/>
      <c r="F684" s="2"/>
      <c r="G684" s="2"/>
      <c r="H684" s="1"/>
      <c r="I684" s="1"/>
      <c r="J684" s="1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2"/>
      <c r="E685" s="2"/>
      <c r="F685" s="2"/>
      <c r="G685" s="2"/>
      <c r="H685" s="1"/>
      <c r="I685" s="1"/>
      <c r="J685" s="1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2"/>
      <c r="E686" s="2"/>
      <c r="F686" s="2"/>
      <c r="G686" s="2"/>
      <c r="H686" s="1"/>
      <c r="I686" s="1"/>
      <c r="J686" s="1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2"/>
      <c r="E687" s="2"/>
      <c r="F687" s="2"/>
      <c r="G687" s="2"/>
      <c r="H687" s="1"/>
      <c r="I687" s="1"/>
      <c r="J687" s="1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2"/>
      <c r="E688" s="2"/>
      <c r="F688" s="2"/>
      <c r="G688" s="2"/>
      <c r="H688" s="1"/>
      <c r="I688" s="1"/>
      <c r="J688" s="1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2"/>
      <c r="E689" s="2"/>
      <c r="F689" s="2"/>
      <c r="G689" s="2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2"/>
      <c r="E690" s="2"/>
      <c r="F690" s="2"/>
      <c r="G690" s="2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2"/>
      <c r="E691" s="2"/>
      <c r="F691" s="2"/>
      <c r="G691" s="2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2"/>
      <c r="E692" s="2"/>
      <c r="F692" s="2"/>
      <c r="G692" s="2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2"/>
      <c r="E693" s="2"/>
      <c r="F693" s="2"/>
      <c r="G693" s="2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2"/>
      <c r="E694" s="2"/>
      <c r="F694" s="2"/>
      <c r="G694" s="2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2"/>
      <c r="E695" s="2"/>
      <c r="F695" s="2"/>
      <c r="G695" s="2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2"/>
      <c r="E696" s="2"/>
      <c r="F696" s="2"/>
      <c r="G696" s="2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2"/>
      <c r="E697" s="2"/>
      <c r="F697" s="2"/>
      <c r="G697" s="2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2"/>
      <c r="E698" s="2"/>
      <c r="F698" s="2"/>
      <c r="G698" s="2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2"/>
      <c r="E699" s="2"/>
      <c r="F699" s="2"/>
      <c r="G699" s="2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2"/>
      <c r="E700" s="2"/>
      <c r="F700" s="2"/>
      <c r="G700" s="2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2"/>
      <c r="E701" s="2"/>
      <c r="F701" s="2"/>
      <c r="G701" s="2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2"/>
      <c r="E702" s="2"/>
      <c r="F702" s="2"/>
      <c r="G702" s="2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2"/>
      <c r="E703" s="2"/>
      <c r="F703" s="2"/>
      <c r="G703" s="2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2"/>
      <c r="E704" s="2"/>
      <c r="F704" s="2"/>
      <c r="G704" s="2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2"/>
      <c r="E705" s="2"/>
      <c r="F705" s="2"/>
      <c r="G705" s="2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2"/>
      <c r="E706" s="2"/>
      <c r="F706" s="2"/>
      <c r="G706" s="2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2"/>
      <c r="E707" s="2"/>
      <c r="F707" s="2"/>
      <c r="G707" s="2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2"/>
      <c r="E708" s="2"/>
      <c r="F708" s="2"/>
      <c r="G708" s="2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2"/>
      <c r="E709" s="2"/>
      <c r="F709" s="2"/>
      <c r="G709" s="2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2"/>
      <c r="E710" s="2"/>
      <c r="F710" s="2"/>
      <c r="G710" s="2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2"/>
      <c r="E711" s="2"/>
      <c r="F711" s="2"/>
      <c r="G711" s="2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2"/>
      <c r="E712" s="2"/>
      <c r="F712" s="2"/>
      <c r="G712" s="2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2"/>
      <c r="E713" s="2"/>
      <c r="F713" s="2"/>
      <c r="G713" s="2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2"/>
      <c r="E714" s="2"/>
      <c r="F714" s="2"/>
      <c r="G714" s="2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2"/>
      <c r="E715" s="2"/>
      <c r="F715" s="2"/>
      <c r="G715" s="2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2"/>
      <c r="E716" s="2"/>
      <c r="F716" s="2"/>
      <c r="G716" s="2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2"/>
      <c r="E717" s="2"/>
      <c r="F717" s="2"/>
      <c r="G717" s="2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2"/>
      <c r="E718" s="2"/>
      <c r="F718" s="2"/>
      <c r="G718" s="2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2"/>
      <c r="E719" s="2"/>
      <c r="F719" s="2"/>
      <c r="G719" s="2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2"/>
      <c r="E720" s="2"/>
      <c r="F720" s="2"/>
      <c r="G720" s="2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2"/>
      <c r="E721" s="2"/>
      <c r="F721" s="2"/>
      <c r="G721" s="2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2"/>
      <c r="E722" s="2"/>
      <c r="F722" s="2"/>
      <c r="G722" s="2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2"/>
      <c r="E723" s="2"/>
      <c r="F723" s="2"/>
      <c r="G723" s="2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2"/>
      <c r="E724" s="2"/>
      <c r="F724" s="2"/>
      <c r="G724" s="2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2"/>
      <c r="E725" s="2"/>
      <c r="F725" s="2"/>
      <c r="G725" s="2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2"/>
      <c r="E726" s="2"/>
      <c r="F726" s="2"/>
      <c r="G726" s="2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2"/>
      <c r="E727" s="2"/>
      <c r="F727" s="2"/>
      <c r="G727" s="2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2"/>
      <c r="E728" s="2"/>
      <c r="F728" s="2"/>
      <c r="G728" s="2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2"/>
      <c r="E729" s="2"/>
      <c r="F729" s="2"/>
      <c r="G729" s="2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2"/>
      <c r="E730" s="2"/>
      <c r="F730" s="2"/>
      <c r="G730" s="2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2"/>
      <c r="E731" s="2"/>
      <c r="F731" s="2"/>
      <c r="G731" s="2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2"/>
      <c r="E732" s="2"/>
      <c r="F732" s="2"/>
      <c r="G732" s="2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2"/>
      <c r="E733" s="2"/>
      <c r="F733" s="2"/>
      <c r="G733" s="2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2"/>
      <c r="E734" s="2"/>
      <c r="F734" s="2"/>
      <c r="G734" s="2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2"/>
      <c r="E735" s="2"/>
      <c r="F735" s="2"/>
      <c r="G735" s="2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2"/>
      <c r="E736" s="2"/>
      <c r="F736" s="2"/>
      <c r="G736" s="2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2"/>
      <c r="E737" s="2"/>
      <c r="F737" s="2"/>
      <c r="G737" s="2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2"/>
      <c r="E738" s="2"/>
      <c r="F738" s="2"/>
      <c r="G738" s="2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2"/>
      <c r="E739" s="2"/>
      <c r="F739" s="2"/>
      <c r="G739" s="2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2"/>
      <c r="E740" s="2"/>
      <c r="F740" s="2"/>
      <c r="G740" s="2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2"/>
      <c r="E741" s="2"/>
      <c r="F741" s="2"/>
      <c r="G741" s="2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2"/>
      <c r="E742" s="2"/>
      <c r="F742" s="2"/>
      <c r="G742" s="2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2"/>
      <c r="E743" s="2"/>
      <c r="F743" s="2"/>
      <c r="G743" s="2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2"/>
      <c r="E744" s="2"/>
      <c r="F744" s="2"/>
      <c r="G744" s="2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2"/>
      <c r="E745" s="2"/>
      <c r="F745" s="2"/>
      <c r="G745" s="2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2"/>
      <c r="E746" s="2"/>
      <c r="F746" s="2"/>
      <c r="G746" s="2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2"/>
      <c r="E747" s="2"/>
      <c r="F747" s="2"/>
      <c r="G747" s="2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2"/>
      <c r="E748" s="2"/>
      <c r="F748" s="2"/>
      <c r="G748" s="2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2"/>
      <c r="E749" s="2"/>
      <c r="F749" s="2"/>
      <c r="G749" s="2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2"/>
      <c r="E750" s="2"/>
      <c r="F750" s="2"/>
      <c r="G750" s="2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2"/>
      <c r="E751" s="2"/>
      <c r="F751" s="2"/>
      <c r="G751" s="2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2"/>
      <c r="E752" s="2"/>
      <c r="F752" s="2"/>
      <c r="G752" s="2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2"/>
      <c r="E753" s="2"/>
      <c r="F753" s="2"/>
      <c r="G753" s="2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2"/>
      <c r="E754" s="2"/>
      <c r="F754" s="2"/>
      <c r="G754" s="2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2"/>
      <c r="E755" s="2"/>
      <c r="F755" s="2"/>
      <c r="G755" s="2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2"/>
      <c r="E756" s="2"/>
      <c r="F756" s="2"/>
      <c r="G756" s="2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2"/>
      <c r="E757" s="2"/>
      <c r="F757" s="2"/>
      <c r="G757" s="2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2"/>
      <c r="E758" s="2"/>
      <c r="F758" s="2"/>
      <c r="G758" s="2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2"/>
      <c r="E759" s="2"/>
      <c r="F759" s="2"/>
      <c r="G759" s="2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2"/>
      <c r="E760" s="2"/>
      <c r="F760" s="2"/>
      <c r="G760" s="2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2"/>
      <c r="E761" s="2"/>
      <c r="F761" s="2"/>
      <c r="G761" s="2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2"/>
      <c r="E762" s="2"/>
      <c r="F762" s="2"/>
      <c r="G762" s="2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2"/>
      <c r="E763" s="2"/>
      <c r="F763" s="2"/>
      <c r="G763" s="2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2"/>
      <c r="E764" s="2"/>
      <c r="F764" s="2"/>
      <c r="G764" s="2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2"/>
      <c r="E765" s="2"/>
      <c r="F765" s="2"/>
      <c r="G765" s="2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2"/>
      <c r="E766" s="2"/>
      <c r="F766" s="2"/>
      <c r="G766" s="2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2"/>
      <c r="E767" s="2"/>
      <c r="F767" s="2"/>
      <c r="G767" s="2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2"/>
      <c r="E768" s="2"/>
      <c r="F768" s="2"/>
      <c r="G768" s="2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2"/>
      <c r="E769" s="2"/>
      <c r="F769" s="2"/>
      <c r="G769" s="2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2"/>
      <c r="E770" s="2"/>
      <c r="F770" s="2"/>
      <c r="G770" s="2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2"/>
      <c r="E771" s="2"/>
      <c r="F771" s="2"/>
      <c r="G771" s="2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2"/>
      <c r="E772" s="2"/>
      <c r="F772" s="2"/>
      <c r="G772" s="2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2"/>
      <c r="E773" s="2"/>
      <c r="F773" s="2"/>
      <c r="G773" s="2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2"/>
      <c r="E774" s="2"/>
      <c r="F774" s="2"/>
      <c r="G774" s="2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2"/>
      <c r="E775" s="2"/>
      <c r="F775" s="2"/>
      <c r="G775" s="2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2"/>
      <c r="E776" s="2"/>
      <c r="F776" s="2"/>
      <c r="G776" s="2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2"/>
      <c r="E777" s="2"/>
      <c r="F777" s="2"/>
      <c r="G777" s="2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2"/>
      <c r="E778" s="2"/>
      <c r="F778" s="2"/>
      <c r="G778" s="2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2"/>
      <c r="E779" s="2"/>
      <c r="F779" s="2"/>
      <c r="G779" s="2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2"/>
      <c r="E780" s="2"/>
      <c r="F780" s="2"/>
      <c r="G780" s="2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2"/>
      <c r="E781" s="2"/>
      <c r="F781" s="2"/>
      <c r="G781" s="2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2"/>
      <c r="E782" s="2"/>
      <c r="F782" s="2"/>
      <c r="G782" s="2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2"/>
      <c r="E783" s="2"/>
      <c r="F783" s="2"/>
      <c r="G783" s="2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2"/>
      <c r="E784" s="2"/>
      <c r="F784" s="2"/>
      <c r="G784" s="2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2"/>
      <c r="E785" s="2"/>
      <c r="F785" s="2"/>
      <c r="G785" s="2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2"/>
      <c r="E786" s="2"/>
      <c r="F786" s="2"/>
      <c r="G786" s="2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2"/>
      <c r="E787" s="2"/>
      <c r="F787" s="2"/>
      <c r="G787" s="2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2"/>
      <c r="E788" s="2"/>
      <c r="F788" s="2"/>
      <c r="G788" s="2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2"/>
      <c r="E789" s="2"/>
      <c r="F789" s="2"/>
      <c r="G789" s="2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2"/>
      <c r="E790" s="2"/>
      <c r="F790" s="2"/>
      <c r="G790" s="2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2"/>
      <c r="E791" s="2"/>
      <c r="F791" s="2"/>
      <c r="G791" s="2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2"/>
      <c r="E792" s="2"/>
      <c r="F792" s="2"/>
      <c r="G792" s="2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2"/>
      <c r="E793" s="2"/>
      <c r="F793" s="2"/>
      <c r="G793" s="2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2"/>
      <c r="E794" s="2"/>
      <c r="F794" s="2"/>
      <c r="G794" s="2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2"/>
      <c r="E795" s="2"/>
      <c r="F795" s="2"/>
      <c r="G795" s="2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2"/>
      <c r="E796" s="2"/>
      <c r="F796" s="2"/>
      <c r="G796" s="2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2"/>
      <c r="E797" s="2"/>
      <c r="F797" s="2"/>
      <c r="G797" s="2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2"/>
      <c r="E798" s="2"/>
      <c r="F798" s="2"/>
      <c r="G798" s="2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2"/>
      <c r="E799" s="2"/>
      <c r="F799" s="2"/>
      <c r="G799" s="2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2"/>
      <c r="E800" s="2"/>
      <c r="F800" s="2"/>
      <c r="G800" s="2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2"/>
      <c r="E801" s="2"/>
      <c r="F801" s="2"/>
      <c r="G801" s="2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2"/>
      <c r="E802" s="2"/>
      <c r="F802" s="2"/>
      <c r="G802" s="2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2"/>
      <c r="E803" s="2"/>
      <c r="F803" s="2"/>
      <c r="G803" s="2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2"/>
      <c r="E804" s="2"/>
      <c r="F804" s="2"/>
      <c r="G804" s="2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2"/>
      <c r="E805" s="2"/>
      <c r="F805" s="2"/>
      <c r="G805" s="2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2"/>
      <c r="E806" s="2"/>
      <c r="F806" s="2"/>
      <c r="G806" s="2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2"/>
      <c r="E807" s="2"/>
      <c r="F807" s="2"/>
      <c r="G807" s="2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2"/>
      <c r="E808" s="2"/>
      <c r="F808" s="2"/>
      <c r="G808" s="2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</sheetData>
  <mergeCells count="16">
    <mergeCell ref="B2:K2"/>
    <mergeCell ref="B3:K3"/>
    <mergeCell ref="B4:K4"/>
    <mergeCell ref="B24:K24"/>
    <mergeCell ref="B55:K55"/>
    <mergeCell ref="B61:K61"/>
    <mergeCell ref="B79:K79"/>
    <mergeCell ref="B215:K215"/>
    <mergeCell ref="B231:K231"/>
    <mergeCell ref="B92:K92"/>
    <mergeCell ref="B108:K108"/>
    <mergeCell ref="B123:K123"/>
    <mergeCell ref="B136:K136"/>
    <mergeCell ref="B148:K148"/>
    <mergeCell ref="B177:K177"/>
    <mergeCell ref="B198:K198"/>
  </mergeCells>
  <pageMargins left="0.7" right="0.7" top="0.78740157499999996" bottom="0.78740157499999996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CZ (56)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stulak</dc:creator>
  <cp:lastModifiedBy>stulak</cp:lastModifiedBy>
  <dcterms:created xsi:type="dcterms:W3CDTF">2024-04-09T08:14:02Z</dcterms:created>
  <dcterms:modified xsi:type="dcterms:W3CDTF">2024-04-09T08:24:26Z</dcterms:modified>
</cp:coreProperties>
</file>