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rálovéhradecký" sheetId="1" r:id="rId4"/>
  </sheets>
  <definedNames>
    <definedName hidden="1" localSheetId="0" name="_xlnm._FilterDatabase">'Královéhradecký'!$B$3:$H$13</definedName>
  </definedNames>
  <calcPr/>
</workbook>
</file>

<file path=xl/sharedStrings.xml><?xml version="1.0" encoding="utf-8"?>
<sst xmlns="http://schemas.openxmlformats.org/spreadsheetml/2006/main" count="28" uniqueCount="26">
  <si>
    <t>Výsledky - Královéhradecký kraj</t>
  </si>
  <si>
    <t>GYMNÁZIUM</t>
  </si>
  <si>
    <t>ADRESA</t>
  </si>
  <si>
    <t>první kolo</t>
  </si>
  <si>
    <t>druhé kolo</t>
  </si>
  <si>
    <t>třetí kolo</t>
  </si>
  <si>
    <t>počet bodů</t>
  </si>
  <si>
    <t>pořadí</t>
  </si>
  <si>
    <t>Hradec Králové</t>
  </si>
  <si>
    <t>50003, Pospíšilova třída 324/7</t>
  </si>
  <si>
    <t>Jaroměř</t>
  </si>
  <si>
    <t>55101, Lužická 423</t>
  </si>
  <si>
    <t>Trutnov</t>
  </si>
  <si>
    <t>54101, Jiráskovo náměstí 325</t>
  </si>
  <si>
    <t>Hořice</t>
  </si>
  <si>
    <t>50822, Riegrova 1403</t>
  </si>
  <si>
    <t>50003, Orlické nábřeží 356/1</t>
  </si>
  <si>
    <t>50801, Blahoslavova 2105</t>
  </si>
  <si>
    <t>Dobruška</t>
  </si>
  <si>
    <t>51801, Pulická 779</t>
  </si>
  <si>
    <t>Vrchlabí</t>
  </si>
  <si>
    <t>54301, Komenského 586</t>
  </si>
  <si>
    <t>Dvůr Králové nad Labem</t>
  </si>
  <si>
    <t>54401, náměstí Odboje 304</t>
  </si>
  <si>
    <t>Nový Bydžov</t>
  </si>
  <si>
    <t>50401, Komenského 77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</si>
</sst>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4.0"/>
      <color theme="1"/>
      <name val="Montserrat"/>
    </font>
    <font/>
    <font>
      <color theme="1"/>
      <name val="Montserrat"/>
    </font>
    <font>
      <b/>
      <sz val="10.0"/>
      <color theme="1"/>
      <name val="Montserrat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theme="0"/>
        <bgColor theme="0"/>
      </patternFill>
    </fill>
    <fill>
      <patternFill patternType="solid">
        <fgColor rgb="FFF4C7C3"/>
        <bgColor rgb="FFF4C7C3"/>
      </patternFill>
    </fill>
  </fills>
  <borders count="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readingOrder="0" vertical="center"/>
    </xf>
    <xf borderId="5" fillId="4" fontId="3" numFmtId="0" xfId="0" applyAlignment="1" applyBorder="1" applyFill="1" applyFont="1">
      <alignment readingOrder="0"/>
    </xf>
    <xf borderId="5" fillId="0" fontId="3" numFmtId="0" xfId="0" applyAlignment="1" applyBorder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25"/>
    <col customWidth="1" min="3" max="3" width="26.0"/>
  </cols>
  <sheetData>
    <row r="2">
      <c r="B2" s="1" t="s">
        <v>0</v>
      </c>
      <c r="C2" s="2"/>
      <c r="D2" s="2"/>
      <c r="E2" s="2"/>
      <c r="F2" s="2"/>
      <c r="G2" s="2"/>
      <c r="H2" s="3"/>
      <c r="I2" s="4"/>
    </row>
    <row r="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/>
    </row>
    <row r="4">
      <c r="B4" s="6" t="s">
        <v>8</v>
      </c>
      <c r="C4" s="6" t="s">
        <v>9</v>
      </c>
      <c r="D4" s="6">
        <v>49.0</v>
      </c>
      <c r="E4" s="6">
        <v>44.0</v>
      </c>
      <c r="F4" s="6">
        <v>32.0</v>
      </c>
      <c r="G4" s="6">
        <f t="shared" ref="G4:G13" si="1">D4+E4+F4</f>
        <v>125</v>
      </c>
      <c r="H4" s="6">
        <v>1.0</v>
      </c>
      <c r="I4" s="4"/>
    </row>
    <row r="5">
      <c r="B5" s="6" t="s">
        <v>10</v>
      </c>
      <c r="C5" s="6" t="s">
        <v>11</v>
      </c>
      <c r="D5" s="6">
        <v>47.0</v>
      </c>
      <c r="E5" s="6">
        <v>42.0</v>
      </c>
      <c r="F5" s="6">
        <v>30.0</v>
      </c>
      <c r="G5" s="6">
        <f t="shared" si="1"/>
        <v>119</v>
      </c>
      <c r="H5" s="6">
        <v>2.0</v>
      </c>
      <c r="I5" s="4"/>
    </row>
    <row r="6">
      <c r="B6" s="6" t="s">
        <v>12</v>
      </c>
      <c r="C6" s="6" t="s">
        <v>13</v>
      </c>
      <c r="D6" s="6">
        <v>42.0</v>
      </c>
      <c r="E6" s="6">
        <v>42.0</v>
      </c>
      <c r="F6" s="6">
        <v>27.0</v>
      </c>
      <c r="G6" s="6">
        <f t="shared" si="1"/>
        <v>111</v>
      </c>
      <c r="H6" s="6">
        <v>3.0</v>
      </c>
      <c r="I6" s="4"/>
    </row>
    <row r="7">
      <c r="B7" s="7" t="s">
        <v>14</v>
      </c>
      <c r="C7" s="7" t="s">
        <v>15</v>
      </c>
      <c r="D7" s="7">
        <v>47.0</v>
      </c>
      <c r="E7" s="7">
        <v>36.0</v>
      </c>
      <c r="F7" s="7">
        <v>26.0</v>
      </c>
      <c r="G7" s="7">
        <f t="shared" si="1"/>
        <v>109</v>
      </c>
      <c r="H7" s="7">
        <v>4.0</v>
      </c>
      <c r="I7" s="4"/>
    </row>
    <row r="8">
      <c r="B8" s="7" t="s">
        <v>8</v>
      </c>
      <c r="C8" s="7" t="s">
        <v>16</v>
      </c>
      <c r="D8" s="7">
        <v>38.0</v>
      </c>
      <c r="E8" s="7">
        <v>36.0</v>
      </c>
      <c r="F8" s="7">
        <v>25.0</v>
      </c>
      <c r="G8" s="7">
        <f t="shared" si="1"/>
        <v>99</v>
      </c>
      <c r="H8" s="7">
        <v>5.0</v>
      </c>
      <c r="I8" s="4"/>
    </row>
    <row r="9">
      <c r="B9" s="7" t="s">
        <v>14</v>
      </c>
      <c r="C9" s="7" t="s">
        <v>17</v>
      </c>
      <c r="D9" s="7">
        <v>37.0</v>
      </c>
      <c r="E9" s="7">
        <v>34.0</v>
      </c>
      <c r="F9" s="7">
        <v>26.0</v>
      </c>
      <c r="G9" s="7">
        <f t="shared" si="1"/>
        <v>97</v>
      </c>
      <c r="H9" s="7">
        <v>6.0</v>
      </c>
      <c r="I9" s="4"/>
    </row>
    <row r="10">
      <c r="B10" s="7" t="s">
        <v>18</v>
      </c>
      <c r="C10" s="7" t="s">
        <v>19</v>
      </c>
      <c r="D10" s="7">
        <v>40.0</v>
      </c>
      <c r="E10" s="7">
        <v>30.0</v>
      </c>
      <c r="F10" s="7">
        <v>22.0</v>
      </c>
      <c r="G10" s="7">
        <f t="shared" si="1"/>
        <v>92</v>
      </c>
      <c r="H10" s="7">
        <v>7.0</v>
      </c>
      <c r="I10" s="4"/>
    </row>
    <row r="11">
      <c r="B11" s="7" t="s">
        <v>20</v>
      </c>
      <c r="C11" s="7" t="s">
        <v>21</v>
      </c>
      <c r="D11" s="7">
        <v>33.0</v>
      </c>
      <c r="E11" s="7">
        <v>12.0</v>
      </c>
      <c r="F11" s="7">
        <v>21.0</v>
      </c>
      <c r="G11" s="7">
        <f t="shared" si="1"/>
        <v>66</v>
      </c>
      <c r="H11" s="7">
        <v>8.0</v>
      </c>
      <c r="I11" s="4"/>
    </row>
    <row r="12">
      <c r="B12" s="7" t="s">
        <v>22</v>
      </c>
      <c r="C12" s="7" t="s">
        <v>23</v>
      </c>
      <c r="D12" s="7">
        <v>29.0</v>
      </c>
      <c r="E12" s="7">
        <v>18.0</v>
      </c>
      <c r="F12" s="7">
        <v>16.0</v>
      </c>
      <c r="G12" s="7">
        <f t="shared" si="1"/>
        <v>63</v>
      </c>
      <c r="H12" s="7">
        <v>9.0</v>
      </c>
      <c r="I12" s="4"/>
    </row>
    <row r="13">
      <c r="B13" s="7" t="s">
        <v>24</v>
      </c>
      <c r="C13" s="7" t="s">
        <v>25</v>
      </c>
      <c r="D13" s="7">
        <v>29.0</v>
      </c>
      <c r="E13" s="7">
        <v>16.0</v>
      </c>
      <c r="F13" s="7">
        <v>11.0</v>
      </c>
      <c r="G13" s="7">
        <f t="shared" si="1"/>
        <v>56</v>
      </c>
      <c r="H13" s="7">
        <v>10.0</v>
      </c>
      <c r="I13" s="4"/>
    </row>
    <row r="14">
      <c r="B14" s="4"/>
      <c r="C14" s="4"/>
      <c r="D14" s="4"/>
      <c r="E14" s="4"/>
      <c r="F14" s="4"/>
      <c r="G14" s="4"/>
      <c r="H14" s="4">
        <f>COUNT(H4:H13)</f>
        <v>10</v>
      </c>
      <c r="I14" s="4"/>
    </row>
  </sheetData>
  <autoFilter ref="$B$3:$H$13"/>
  <mergeCells count="1">
    <mergeCell ref="B2:H2"/>
  </mergeCells>
  <conditionalFormatting sqref="H4:H13">
    <cfRule type="cellIs" dxfId="0" priority="1" operator="between">
      <formula>1</formula>
      <formula>2</formula>
    </cfRule>
  </conditionalFormatting>
  <conditionalFormatting sqref="H4:H13">
    <cfRule type="cellIs" dxfId="1" priority="2" operator="equal">
      <formula>0</formula>
    </cfRule>
  </conditionalFormatting>
  <drawing r:id="rId1"/>
</worksheet>
</file>